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CENU_APTAUJAS_no2022\000_CENU_APTAUJAS_2026\15_Gridas_VecTN\"/>
    </mc:Choice>
  </mc:AlternateContent>
  <xr:revisionPtr revIDLastSave="0" documentId="13_ncr:1_{E842AA4B-8B97-4E9C-BCE0-D77C07C6DD77}" xr6:coauthVersionLast="47" xr6:coauthVersionMax="47" xr10:uidLastSave="{00000000-0000-0000-0000-000000000000}"/>
  <bookViews>
    <workbookView xWindow="-120" yWindow="-120" windowWidth="29040" windowHeight="15840" xr2:uid="{C4BC4496-38BE-48F1-80D5-BC5F45BD5930}"/>
  </bookViews>
  <sheets>
    <sheet name="Vecumnieku tautas nams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2" l="1"/>
  <c r="N16" i="2"/>
  <c r="N17" i="2"/>
  <c r="N18" i="2"/>
  <c r="N19" i="2"/>
  <c r="N20" i="2"/>
  <c r="N21" i="2"/>
  <c r="N22" i="2"/>
  <c r="M15" i="2"/>
  <c r="O15" i="2" s="1"/>
  <c r="M16" i="2"/>
  <c r="M17" i="2"/>
  <c r="M18" i="2"/>
  <c r="M19" i="2"/>
  <c r="M20" i="2"/>
  <c r="M21" i="2"/>
  <c r="M22" i="2"/>
  <c r="N26" i="2"/>
  <c r="N27" i="2"/>
  <c r="N28" i="2"/>
  <c r="N29" i="2"/>
  <c r="N30" i="2"/>
  <c r="N31" i="2"/>
  <c r="N32" i="2"/>
  <c r="N33" i="2"/>
  <c r="N34" i="2"/>
  <c r="N35" i="2"/>
  <c r="M26" i="2"/>
  <c r="M27" i="2"/>
  <c r="M28" i="2"/>
  <c r="M29" i="2"/>
  <c r="M30" i="2"/>
  <c r="M31" i="2"/>
  <c r="M32" i="2"/>
  <c r="M33" i="2"/>
  <c r="M34" i="2"/>
  <c r="M35" i="2"/>
  <c r="K26" i="2"/>
  <c r="K27" i="2"/>
  <c r="K28" i="2"/>
  <c r="K29" i="2"/>
  <c r="K30" i="2"/>
  <c r="K31" i="2"/>
  <c r="K32" i="2"/>
  <c r="K33" i="2"/>
  <c r="K34" i="2"/>
  <c r="K35" i="2"/>
  <c r="J26" i="2"/>
  <c r="G26" i="2"/>
  <c r="L26" i="2" s="1"/>
  <c r="G27" i="2"/>
  <c r="L27" i="2" s="1"/>
  <c r="O27" i="2" s="1"/>
  <c r="G28" i="2"/>
  <c r="J28" i="2" s="1"/>
  <c r="G29" i="2"/>
  <c r="L29" i="2" s="1"/>
  <c r="G30" i="2"/>
  <c r="L30" i="2" s="1"/>
  <c r="G31" i="2"/>
  <c r="L31" i="2" s="1"/>
  <c r="G32" i="2"/>
  <c r="L32" i="2" s="1"/>
  <c r="G33" i="2"/>
  <c r="L33" i="2" s="1"/>
  <c r="G34" i="2"/>
  <c r="L34" i="2" s="1"/>
  <c r="G35" i="2"/>
  <c r="L35" i="2" s="1"/>
  <c r="K15" i="2"/>
  <c r="K16" i="2"/>
  <c r="K17" i="2"/>
  <c r="K18" i="2"/>
  <c r="K19" i="2"/>
  <c r="K20" i="2"/>
  <c r="K21" i="2"/>
  <c r="K22" i="2"/>
  <c r="K23" i="2"/>
  <c r="G15" i="2"/>
  <c r="L15" i="2" s="1"/>
  <c r="G16" i="2"/>
  <c r="L16" i="2" s="1"/>
  <c r="O16" i="2" s="1"/>
  <c r="G17" i="2"/>
  <c r="J17" i="2" s="1"/>
  <c r="G18" i="2"/>
  <c r="L18" i="2" s="1"/>
  <c r="G19" i="2"/>
  <c r="J19" i="2" s="1"/>
  <c r="G20" i="2"/>
  <c r="L20" i="2" s="1"/>
  <c r="O20" i="2" s="1"/>
  <c r="G21" i="2"/>
  <c r="J21" i="2" s="1"/>
  <c r="G22" i="2"/>
  <c r="L22" i="2" s="1"/>
  <c r="G23" i="2"/>
  <c r="J23" i="2" s="1"/>
  <c r="O34" i="2" l="1"/>
  <c r="O35" i="2"/>
  <c r="O18" i="2"/>
  <c r="O33" i="2"/>
  <c r="O32" i="2"/>
  <c r="O31" i="2"/>
  <c r="O30" i="2"/>
  <c r="O29" i="2"/>
  <c r="O26" i="2"/>
  <c r="O22" i="2"/>
  <c r="L28" i="2"/>
  <c r="O28" i="2" s="1"/>
  <c r="J20" i="2"/>
  <c r="J35" i="2"/>
  <c r="J34" i="2"/>
  <c r="J33" i="2"/>
  <c r="J32" i="2"/>
  <c r="J29" i="2"/>
  <c r="J31" i="2"/>
  <c r="J30" i="2"/>
  <c r="J27" i="2"/>
  <c r="J22" i="2"/>
  <c r="J18" i="2"/>
  <c r="J16" i="2"/>
  <c r="L21" i="2"/>
  <c r="O21" i="2" s="1"/>
  <c r="L19" i="2"/>
  <c r="O19" i="2" s="1"/>
  <c r="L17" i="2"/>
  <c r="O17" i="2" s="1"/>
  <c r="J15" i="2"/>
  <c r="N23" i="2" l="1"/>
  <c r="N25" i="2"/>
  <c r="M23" i="2"/>
  <c r="M25" i="2"/>
  <c r="K25" i="2"/>
  <c r="L23" i="2"/>
  <c r="G25" i="2"/>
  <c r="L25" i="2" s="1"/>
  <c r="N14" i="2"/>
  <c r="M14" i="2"/>
  <c r="K14" i="2"/>
  <c r="G14" i="2"/>
  <c r="L14" i="2" s="1"/>
  <c r="O23" i="2" l="1"/>
  <c r="O14" i="2"/>
  <c r="J14" i="2"/>
  <c r="N36" i="2"/>
  <c r="O25" i="2"/>
  <c r="K36" i="2"/>
  <c r="M36" i="2"/>
  <c r="L36" i="2"/>
  <c r="J25" i="2"/>
  <c r="O36" i="2" l="1"/>
</calcChain>
</file>

<file path=xl/sharedStrings.xml><?xml version="1.0" encoding="utf-8"?>
<sst xmlns="http://schemas.openxmlformats.org/spreadsheetml/2006/main" count="94" uniqueCount="53">
  <si>
    <t>N.p.k.</t>
  </si>
  <si>
    <t>Darba nosaukums</t>
  </si>
  <si>
    <t>Mērv.</t>
  </si>
  <si>
    <t>Daudz.</t>
  </si>
  <si>
    <t>Vienības izmaksas</t>
  </si>
  <si>
    <t>Kopā uz visu apjomu</t>
  </si>
  <si>
    <t>laika
norma
(c/h)</t>
  </si>
  <si>
    <t>darb-
ietilpība
(c/h)</t>
  </si>
  <si>
    <r>
      <t>m</t>
    </r>
    <r>
      <rPr>
        <vertAlign val="superscript"/>
        <sz val="11"/>
        <rFont val="Times New Roman"/>
        <family val="1"/>
        <charset val="186"/>
      </rPr>
      <t>2</t>
    </r>
  </si>
  <si>
    <t>Grīdas atputekļošana</t>
  </si>
  <si>
    <r>
      <t>m</t>
    </r>
    <r>
      <rPr>
        <vertAlign val="superscript"/>
        <sz val="11"/>
        <rFont val="Times New Roman"/>
        <family val="1"/>
        <charset val="186"/>
      </rPr>
      <t>2</t>
    </r>
    <r>
      <rPr>
        <sz val="11"/>
        <color theme="1"/>
        <rFont val="Calibri"/>
        <family val="2"/>
        <charset val="186"/>
        <scheme val="minor"/>
      </rPr>
      <t/>
    </r>
  </si>
  <si>
    <t>Peļņa (%)</t>
  </si>
  <si>
    <t>____%</t>
  </si>
  <si>
    <t>Parketa grīdas slīpēšana</t>
  </si>
  <si>
    <t>Objekta adrese:  Rīgas iela 5, Vecumnieki, Vecumnieku pag., Bauskas nov.</t>
  </si>
  <si>
    <t>Izpildītājs, reģ. Nr.</t>
  </si>
  <si>
    <t>Pasūtītājs: Bauskas novada pašvaldības iestāde "Vecumnieku apvienības pārvalde"</t>
  </si>
  <si>
    <t xml:space="preserve">Remontzonas uzkopšana-būvgružu savākšana/utilizēšana </t>
  </si>
  <si>
    <t>Durvju aizklāšana uz slīpēšanas laiku, nodrošinot putekļu neizplatīšanos uz citām telpām</t>
  </si>
  <si>
    <t>kompl.</t>
  </si>
  <si>
    <t>Lielās zāles parketa grīdas atjaunošanas darbi</t>
  </si>
  <si>
    <t>Mazās zāles, koridora un pulciņu telpas parketa grīdas atjaunošanas darbi</t>
  </si>
  <si>
    <t>Tiešās izmaksas kopā, t. sk. darba devēja sociālais nodoklis (________%) :</t>
  </si>
  <si>
    <r>
      <t>darba samaksas likme (</t>
    </r>
    <r>
      <rPr>
        <b/>
        <i/>
        <sz val="11"/>
        <rFont val="Times New Roman"/>
        <family val="1"/>
        <charset val="186"/>
      </rPr>
      <t>euro</t>
    </r>
    <r>
      <rPr>
        <b/>
        <sz val="11"/>
        <rFont val="Times New Roman"/>
      </rPr>
      <t>/h)</t>
    </r>
  </si>
  <si>
    <r>
      <t>darba
alga
(</t>
    </r>
    <r>
      <rPr>
        <b/>
        <i/>
        <sz val="11"/>
        <rFont val="Times New Roman"/>
        <family val="1"/>
        <charset val="186"/>
      </rPr>
      <t>euro</t>
    </r>
    <r>
      <rPr>
        <b/>
        <sz val="11"/>
        <rFont val="Times New Roman"/>
      </rPr>
      <t>)</t>
    </r>
  </si>
  <si>
    <r>
      <t>būvizstrādājumi
(</t>
    </r>
    <r>
      <rPr>
        <b/>
        <i/>
        <sz val="11"/>
        <rFont val="Times New Roman"/>
        <family val="1"/>
        <charset val="186"/>
      </rPr>
      <t>euro</t>
    </r>
    <r>
      <rPr>
        <b/>
        <sz val="11"/>
        <rFont val="Times New Roman"/>
      </rPr>
      <t>)</t>
    </r>
  </si>
  <si>
    <r>
      <t>mehāni-
smi
(</t>
    </r>
    <r>
      <rPr>
        <b/>
        <i/>
        <sz val="11"/>
        <rFont val="Times New Roman"/>
        <family val="1"/>
        <charset val="186"/>
      </rPr>
      <t>euro</t>
    </r>
    <r>
      <rPr>
        <b/>
        <sz val="11"/>
        <rFont val="Times New Roman"/>
      </rPr>
      <t>)</t>
    </r>
  </si>
  <si>
    <r>
      <t>kopā
(</t>
    </r>
    <r>
      <rPr>
        <b/>
        <i/>
        <sz val="11"/>
        <rFont val="Times New Roman"/>
        <family val="1"/>
        <charset val="186"/>
      </rPr>
      <t>euro</t>
    </r>
    <r>
      <rPr>
        <b/>
        <sz val="11"/>
        <rFont val="Times New Roman"/>
      </rPr>
      <t>)</t>
    </r>
  </si>
  <si>
    <r>
      <t>Summa (</t>
    </r>
    <r>
      <rPr>
        <b/>
        <i/>
        <sz val="11"/>
        <rFont val="Times New Roman"/>
        <family val="1"/>
        <charset val="186"/>
      </rPr>
      <t>euro</t>
    </r>
    <r>
      <rPr>
        <b/>
        <sz val="11"/>
        <rFont val="Times New Roman"/>
      </rPr>
      <t>)</t>
    </r>
  </si>
  <si>
    <t>Pavisam KOPĀ bez PVN:</t>
  </si>
  <si>
    <t>Virsizdevumi (t.sk.darba aizsardzība) (%)</t>
  </si>
  <si>
    <t>Lokālā tāme</t>
  </si>
  <si>
    <t>Koka parketa grīdu atjaunošana Vecumnieku tautas namā</t>
  </si>
  <si>
    <t xml:space="preserve">Demontēto grīdlīstu un sliekšņu montāža </t>
  </si>
  <si>
    <t>Starplaku pulēšanas</t>
  </si>
  <si>
    <t xml:space="preserve">Objekta nosaukums: Vecumnieku tautas nams </t>
  </si>
  <si>
    <t>Transporta izmaksas abiem objektiem tautas namā</t>
  </si>
  <si>
    <t>Spraugu aizpildīšana ar parketa špakteli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</si>
  <si>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</si>
  <si>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</si>
  <si>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</si>
  <si>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</si>
  <si>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</si>
  <si>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</si>
  <si>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</si>
  <si>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</si>
  <si>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</si>
  <si>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</si>
  <si>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Esošā grīdas seguma sagatavošana apdarei, t.sk. esošo grīdlīstu un sliekšņu demontāža, bojāto dēlīšu nomaiņa</t>
  </si>
  <si>
    <t>Esošā grīdas seguma sagatavošana apdarei, t.sk. esošo grīdlīstu un sliekšņu demontāža</t>
  </si>
  <si>
    <t>11.</t>
  </si>
  <si>
    <r>
      <t xml:space="preserve">Parketa grīdas trīsreizēja lakošana ar ūdens bāzes divkomponentu laku: NEOPUR „NL80 Elite” 2K, pusmatēta (halbmatt) vai ekvivalentu, </t>
    </r>
    <r>
      <rPr>
        <i/>
        <sz val="11"/>
        <color rgb="FFFF0000"/>
        <rFont val="Times New Roman"/>
        <family val="1"/>
        <charset val="186"/>
      </rPr>
      <t>norāda konkrētu materiālu, dzēšot vārdus "vai ekvivalents"</t>
    </r>
  </si>
  <si>
    <r>
      <t xml:space="preserve">Gruntēšana ar grunti: NEOPUR „NL04 Hydro Grundierung” vai ekvivalentu, </t>
    </r>
    <r>
      <rPr>
        <i/>
        <sz val="11"/>
        <color rgb="FFFF0000"/>
        <rFont val="Times New Roman"/>
        <family val="1"/>
        <charset val="186"/>
      </rPr>
      <t>norāda konkrētu materiālu, dzēšot vārdus "vai ekvivalents"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</si>
</sst>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</font>
    <font>
      <b/>
      <sz val="12"/>
      <name val="Calibri"/>
      <family val="2"/>
      <scheme val="minor"/>
    </font>
    <font>
      <sz val="10"/>
      <name val="Arial"/>
    </font>
    <font>
      <sz val="10"/>
      <name val="Calibri"/>
      <scheme val="minor"/>
    </font>
    <font>
      <sz val="11"/>
      <name val="Times New Roman"/>
    </font>
    <font>
      <b/>
      <sz val="11"/>
      <name val="Times New Roman"/>
      <family val="1"/>
    </font>
    <font>
      <b/>
      <sz val="11"/>
      <name val="Times New Roman"/>
    </font>
    <font>
      <sz val="10"/>
      <name val="Calibri"/>
    </font>
    <font>
      <b/>
      <sz val="10"/>
      <name val="Times New Roman"/>
    </font>
    <font>
      <sz val="10"/>
      <name val="Times New Roman"/>
    </font>
    <font>
      <b/>
      <i/>
      <sz val="10"/>
      <name val="Times New Roman"/>
    </font>
    <font>
      <sz val="12"/>
      <name val="Times New Roman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vertAlign val="superscript"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rgb="FFFF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 tint="-0.14999847407452621"/>
        <bgColor rgb="FFF2F2F2"/>
      </patternFill>
    </fill>
  </fills>
  <borders count="32">
    <border>
      <left/>
      <right/>
      <top/>
      <bottom/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/>
      <diagonal/>
    </border>
    <border>
      <left style="hair">
        <color rgb="FF000000"/>
      </left>
      <right style="hair">
        <color rgb="FF000000"/>
      </right>
      <top style="double">
        <color rgb="FF000000"/>
      </top>
      <bottom/>
      <diagonal/>
    </border>
    <border>
      <left style="hair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double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double">
        <color rgb="FF000000"/>
      </right>
      <top style="hair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hair">
        <color rgb="FF000000"/>
      </right>
      <top/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/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4" fontId="9" fillId="4" borderId="15" xfId="0" applyNumberFormat="1" applyFont="1" applyFill="1" applyBorder="1" applyAlignment="1">
      <alignment vertical="center"/>
    </xf>
    <xf numFmtId="0" fontId="12" fillId="0" borderId="0" xfId="0" applyFont="1" applyAlignment="1">
      <alignment horizontal="left" vertical="center"/>
    </xf>
    <xf numFmtId="10" fontId="11" fillId="2" borderId="9" xfId="0" applyNumberFormat="1" applyFont="1" applyFill="1" applyBorder="1" applyAlignment="1">
      <alignment horizontal="center" vertical="center"/>
    </xf>
    <xf numFmtId="4" fontId="9" fillId="4" borderId="12" xfId="0" applyNumberFormat="1" applyFont="1" applyFill="1" applyBorder="1" applyAlignment="1">
      <alignment vertical="center"/>
    </xf>
    <xf numFmtId="0" fontId="9" fillId="4" borderId="2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3" fillId="3" borderId="23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vertical="center" wrapText="1"/>
    </xf>
    <xf numFmtId="0" fontId="19" fillId="6" borderId="23" xfId="0" applyFont="1" applyFill="1" applyBorder="1" applyAlignment="1">
      <alignment horizontal="center" vertical="center" wrapText="1"/>
    </xf>
    <xf numFmtId="1" fontId="13" fillId="3" borderId="23" xfId="0" applyNumberFormat="1" applyFont="1" applyFill="1" applyBorder="1" applyAlignment="1">
      <alignment horizontal="center" vertical="center"/>
    </xf>
    <xf numFmtId="0" fontId="14" fillId="5" borderId="23" xfId="0" applyFont="1" applyFill="1" applyBorder="1" applyAlignment="1">
      <alignment horizontal="center"/>
    </xf>
    <xf numFmtId="0" fontId="14" fillId="5" borderId="23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 wrapText="1"/>
    </xf>
    <xf numFmtId="10" fontId="21" fillId="2" borderId="14" xfId="0" applyNumberFormat="1" applyFont="1" applyFill="1" applyBorder="1" applyAlignment="1">
      <alignment horizontal="center" vertical="center"/>
    </xf>
    <xf numFmtId="0" fontId="17" fillId="0" borderId="0" xfId="0" applyFont="1"/>
    <xf numFmtId="0" fontId="13" fillId="6" borderId="23" xfId="0" applyFont="1" applyFill="1" applyBorder="1" applyAlignment="1">
      <alignment horizontal="left" vertical="center" wrapText="1"/>
    </xf>
    <xf numFmtId="0" fontId="13" fillId="3" borderId="23" xfId="0" quotePrefix="1" applyFont="1" applyFill="1" applyBorder="1" applyAlignment="1">
      <alignment horizontal="left" vertical="top" wrapText="1"/>
    </xf>
    <xf numFmtId="0" fontId="13" fillId="0" borderId="23" xfId="0" applyFont="1" applyBorder="1" applyAlignment="1">
      <alignment vertical="top"/>
    </xf>
    <xf numFmtId="2" fontId="5" fillId="0" borderId="30" xfId="0" applyNumberFormat="1" applyFont="1" applyBorder="1" applyAlignment="1">
      <alignment horizontal="center" vertical="center" wrapText="1"/>
    </xf>
    <xf numFmtId="2" fontId="13" fillId="0" borderId="30" xfId="0" applyNumberFormat="1" applyFont="1" applyBorder="1" applyAlignment="1">
      <alignment horizontal="center" vertical="center" wrapText="1"/>
    </xf>
    <xf numFmtId="2" fontId="7" fillId="0" borderId="31" xfId="0" applyNumberFormat="1" applyFont="1" applyBorder="1" applyAlignment="1">
      <alignment horizontal="center" vertical="center" wrapText="1"/>
    </xf>
    <xf numFmtId="49" fontId="13" fillId="0" borderId="23" xfId="0" applyNumberFormat="1" applyFont="1" applyBorder="1" applyAlignment="1">
      <alignment horizontal="center" vertical="center" wrapText="1"/>
    </xf>
    <xf numFmtId="2" fontId="13" fillId="0" borderId="23" xfId="0" applyNumberFormat="1" applyFont="1" applyBorder="1" applyAlignment="1">
      <alignment horizontal="center" vertical="center" wrapText="1"/>
    </xf>
    <xf numFmtId="0" fontId="9" fillId="7" borderId="23" xfId="0" applyFont="1" applyFill="1" applyBorder="1" applyAlignment="1">
      <alignment horizontal="center" vertical="center" wrapText="1"/>
    </xf>
    <xf numFmtId="0" fontId="9" fillId="7" borderId="23" xfId="0" applyFont="1" applyFill="1" applyBorder="1" applyAlignment="1">
      <alignment vertical="center" wrapText="1"/>
    </xf>
    <xf numFmtId="0" fontId="19" fillId="7" borderId="23" xfId="0" applyFont="1" applyFill="1" applyBorder="1" applyAlignment="1">
      <alignment vertical="center" wrapText="1"/>
    </xf>
    <xf numFmtId="2" fontId="19" fillId="7" borderId="23" xfId="0" applyNumberFormat="1" applyFont="1" applyFill="1" applyBorder="1" applyAlignment="1">
      <alignment horizontal="center" vertical="center" wrapText="1"/>
    </xf>
    <xf numFmtId="0" fontId="9" fillId="7" borderId="25" xfId="0" applyFont="1" applyFill="1" applyBorder="1" applyAlignment="1">
      <alignment horizontal="center" vertical="center" wrapText="1"/>
    </xf>
    <xf numFmtId="0" fontId="9" fillId="7" borderId="24" xfId="0" applyFont="1" applyFill="1" applyBorder="1" applyAlignment="1">
      <alignment vertical="center" wrapText="1"/>
    </xf>
    <xf numFmtId="2" fontId="9" fillId="7" borderId="24" xfId="0" applyNumberFormat="1" applyFont="1" applyFill="1" applyBorder="1" applyAlignment="1">
      <alignment horizontal="center" vertical="center" wrapText="1"/>
    </xf>
    <xf numFmtId="2" fontId="9" fillId="7" borderId="26" xfId="0" applyNumberFormat="1" applyFont="1" applyFill="1" applyBorder="1" applyAlignment="1">
      <alignment horizontal="center" vertical="center" wrapText="1"/>
    </xf>
    <xf numFmtId="2" fontId="13" fillId="6" borderId="23" xfId="0" applyNumberFormat="1" applyFont="1" applyFill="1" applyBorder="1" applyAlignment="1">
      <alignment vertical="center" wrapText="1"/>
    </xf>
    <xf numFmtId="2" fontId="13" fillId="6" borderId="23" xfId="0" applyNumberFormat="1" applyFont="1" applyFill="1" applyBorder="1" applyAlignment="1">
      <alignment horizontal="center" vertical="center" wrapText="1"/>
    </xf>
    <xf numFmtId="0" fontId="17" fillId="7" borderId="24" xfId="0" applyFont="1" applyFill="1" applyBorder="1" applyAlignment="1">
      <alignment horizontal="center" vertical="center" wrapText="1"/>
    </xf>
    <xf numFmtId="0" fontId="17" fillId="7" borderId="23" xfId="0" applyFont="1" applyFill="1" applyBorder="1" applyAlignment="1">
      <alignment horizontal="center" vertical="center" wrapText="1"/>
    </xf>
    <xf numFmtId="0" fontId="13" fillId="6" borderId="23" xfId="0" applyFont="1" applyFill="1" applyBorder="1" applyAlignment="1">
      <alignment horizontal="center" vertical="center" wrapText="1"/>
    </xf>
    <xf numFmtId="2" fontId="7" fillId="0" borderId="27" xfId="0" applyNumberFormat="1" applyFont="1" applyBorder="1" applyAlignment="1">
      <alignment horizontal="right" vertical="center"/>
    </xf>
    <xf numFmtId="0" fontId="8" fillId="0" borderId="28" xfId="0" applyFont="1" applyBorder="1"/>
    <xf numFmtId="0" fontId="8" fillId="0" borderId="29" xfId="0" applyFont="1" applyBorder="1"/>
    <xf numFmtId="0" fontId="21" fillId="0" borderId="13" xfId="0" applyFont="1" applyBorder="1" applyAlignment="1">
      <alignment horizontal="right" vertical="center" wrapText="1"/>
    </xf>
    <xf numFmtId="0" fontId="8" fillId="0" borderId="4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11" fillId="0" borderId="22" xfId="0" applyFont="1" applyBorder="1" applyAlignment="1">
      <alignment horizontal="right" vertical="center"/>
    </xf>
    <xf numFmtId="0" fontId="8" fillId="0" borderId="16" xfId="0" applyFont="1" applyBorder="1"/>
    <xf numFmtId="0" fontId="8" fillId="0" borderId="17" xfId="0" applyFont="1" applyBorder="1"/>
    <xf numFmtId="0" fontId="13" fillId="0" borderId="0" xfId="0" applyFont="1" applyAlignment="1">
      <alignment horizontal="left" vertical="center" wrapText="1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7" xfId="0" applyFont="1" applyBorder="1"/>
    <xf numFmtId="0" fontId="7" fillId="2" borderId="2" xfId="0" applyFont="1" applyFill="1" applyBorder="1" applyAlignment="1">
      <alignment horizontal="center" vertical="center" wrapText="1"/>
    </xf>
    <xf numFmtId="0" fontId="8" fillId="0" borderId="8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18" fillId="2" borderId="6" xfId="0" applyFont="1" applyFill="1" applyBorder="1" applyAlignment="1">
      <alignment horizontal="center" vertical="center" wrapText="1"/>
    </xf>
    <xf numFmtId="0" fontId="8" fillId="0" borderId="10" xfId="0" applyFont="1" applyBorder="1"/>
    <xf numFmtId="0" fontId="17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17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4" fontId="21" fillId="0" borderId="18" xfId="0" applyNumberFormat="1" applyFont="1" applyBorder="1" applyAlignment="1">
      <alignment horizontal="right" vertical="center"/>
    </xf>
    <xf numFmtId="0" fontId="8" fillId="0" borderId="19" xfId="0" applyFont="1" applyBorder="1"/>
    <xf numFmtId="0" fontId="8" fillId="0" borderId="20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9CF88FF-F576-4465-B383-FCEDF5157672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945CD2BF-970B-44A8-8FF2-37600855EFA9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6B6AC122-99D7-4E81-824D-D4AA55967952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84BDBD10-819C-4D1E-A242-6432F419DF7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DA1BE71D-04AF-44B4-BE95-76FE13F15E97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E3DC5433-069F-449F-AF72-9B4CF29DA610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403A244-7C19-4B08-82FF-09DE8835462F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A4CD5A9E-9B77-44A7-AEDF-F679A945738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3C55CF32-6A5C-43CA-938E-210CF8D2D5B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1F91BB8B-E5C6-44CE-9908-8D03A4C89969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D71811D1-5AAA-414D-9F47-4904DC44055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72EB02FB-C419-4746-B42A-2EA20BB648A0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14" name="Shape 4">
          <a:extLst>
            <a:ext uri="{FF2B5EF4-FFF2-40B4-BE49-F238E27FC236}">
              <a16:creationId xmlns:a16="http://schemas.microsoft.com/office/drawing/2014/main" id="{EEFAD609-6EEB-48E7-B40C-663D31A9CB7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15" name="Shape 4">
          <a:extLst>
            <a:ext uri="{FF2B5EF4-FFF2-40B4-BE49-F238E27FC236}">
              <a16:creationId xmlns:a16="http://schemas.microsoft.com/office/drawing/2014/main" id="{8516FC89-36FB-4C9C-BC71-EF0B5A5ADF5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16" name="Shape 4">
          <a:extLst>
            <a:ext uri="{FF2B5EF4-FFF2-40B4-BE49-F238E27FC236}">
              <a16:creationId xmlns:a16="http://schemas.microsoft.com/office/drawing/2014/main" id="{31202F79-4B4E-4093-BBDA-C99DA3E2C31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17" name="Shape 4">
          <a:extLst>
            <a:ext uri="{FF2B5EF4-FFF2-40B4-BE49-F238E27FC236}">
              <a16:creationId xmlns:a16="http://schemas.microsoft.com/office/drawing/2014/main" id="{635C167B-C4B7-4BC0-BF91-019394047E0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18" name="Shape 4">
          <a:extLst>
            <a:ext uri="{FF2B5EF4-FFF2-40B4-BE49-F238E27FC236}">
              <a16:creationId xmlns:a16="http://schemas.microsoft.com/office/drawing/2014/main" id="{BAB8CB63-6471-46D6-A32E-B9347525884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19" name="Shape 4">
          <a:extLst>
            <a:ext uri="{FF2B5EF4-FFF2-40B4-BE49-F238E27FC236}">
              <a16:creationId xmlns:a16="http://schemas.microsoft.com/office/drawing/2014/main" id="{7B8B4DF2-5B6E-4746-A5C4-28EF3CB6321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20" name="Shape 4">
          <a:extLst>
            <a:ext uri="{FF2B5EF4-FFF2-40B4-BE49-F238E27FC236}">
              <a16:creationId xmlns:a16="http://schemas.microsoft.com/office/drawing/2014/main" id="{E91824F3-79BE-4EEE-911F-38525AA8FD8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21" name="Shape 4">
          <a:extLst>
            <a:ext uri="{FF2B5EF4-FFF2-40B4-BE49-F238E27FC236}">
              <a16:creationId xmlns:a16="http://schemas.microsoft.com/office/drawing/2014/main" id="{4A02086D-C127-4833-B396-BDCF3F64468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22" name="Shape 4">
          <a:extLst>
            <a:ext uri="{FF2B5EF4-FFF2-40B4-BE49-F238E27FC236}">
              <a16:creationId xmlns:a16="http://schemas.microsoft.com/office/drawing/2014/main" id="{8BC0ACBA-DDF4-434B-B9DF-6EEADFCA899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23" name="Shape 4">
          <a:extLst>
            <a:ext uri="{FF2B5EF4-FFF2-40B4-BE49-F238E27FC236}">
              <a16:creationId xmlns:a16="http://schemas.microsoft.com/office/drawing/2014/main" id="{B2A198E7-F43D-47A0-8C4C-1CC0DD4E9F2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24" name="Shape 4">
          <a:extLst>
            <a:ext uri="{FF2B5EF4-FFF2-40B4-BE49-F238E27FC236}">
              <a16:creationId xmlns:a16="http://schemas.microsoft.com/office/drawing/2014/main" id="{9E9FDD58-D017-4C29-A541-F774654DF81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25" name="Shape 4">
          <a:extLst>
            <a:ext uri="{FF2B5EF4-FFF2-40B4-BE49-F238E27FC236}">
              <a16:creationId xmlns:a16="http://schemas.microsoft.com/office/drawing/2014/main" id="{0821010B-B954-4CA0-9879-B376C50B0A6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26" name="Shape 4">
          <a:extLst>
            <a:ext uri="{FF2B5EF4-FFF2-40B4-BE49-F238E27FC236}">
              <a16:creationId xmlns:a16="http://schemas.microsoft.com/office/drawing/2014/main" id="{B2088F69-3EAE-4D1A-83DA-E8EEB15E90C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27" name="Shape 4">
          <a:extLst>
            <a:ext uri="{FF2B5EF4-FFF2-40B4-BE49-F238E27FC236}">
              <a16:creationId xmlns:a16="http://schemas.microsoft.com/office/drawing/2014/main" id="{4B5ECA07-64A6-419D-8024-3EE8BEA76E3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28" name="Shape 4">
          <a:extLst>
            <a:ext uri="{FF2B5EF4-FFF2-40B4-BE49-F238E27FC236}">
              <a16:creationId xmlns:a16="http://schemas.microsoft.com/office/drawing/2014/main" id="{125ADEA0-0DC9-4FBE-B517-E61B8AA3E96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29" name="Shape 4">
          <a:extLst>
            <a:ext uri="{FF2B5EF4-FFF2-40B4-BE49-F238E27FC236}">
              <a16:creationId xmlns:a16="http://schemas.microsoft.com/office/drawing/2014/main" id="{AC7B0733-BD8D-4205-A1FF-6538C411A8F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0" name="Shape 4">
          <a:extLst>
            <a:ext uri="{FF2B5EF4-FFF2-40B4-BE49-F238E27FC236}">
              <a16:creationId xmlns:a16="http://schemas.microsoft.com/office/drawing/2014/main" id="{96D695CE-CE45-48F7-91BA-34074523BFE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1" name="Shape 4">
          <a:extLst>
            <a:ext uri="{FF2B5EF4-FFF2-40B4-BE49-F238E27FC236}">
              <a16:creationId xmlns:a16="http://schemas.microsoft.com/office/drawing/2014/main" id="{3ACF09FF-B78D-465D-A380-8140169DAE8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2" name="Shape 4">
          <a:extLst>
            <a:ext uri="{FF2B5EF4-FFF2-40B4-BE49-F238E27FC236}">
              <a16:creationId xmlns:a16="http://schemas.microsoft.com/office/drawing/2014/main" id="{83E4DE76-2B2E-4EEB-9D41-78199F811F0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3" name="Shape 4">
          <a:extLst>
            <a:ext uri="{FF2B5EF4-FFF2-40B4-BE49-F238E27FC236}">
              <a16:creationId xmlns:a16="http://schemas.microsoft.com/office/drawing/2014/main" id="{3BCE0F53-C485-47D3-8E09-7854F75853E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4" name="Shape 4">
          <a:extLst>
            <a:ext uri="{FF2B5EF4-FFF2-40B4-BE49-F238E27FC236}">
              <a16:creationId xmlns:a16="http://schemas.microsoft.com/office/drawing/2014/main" id="{4C1E9AE1-8912-4F50-9DA5-3025CB0BA7D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5" name="Shape 4">
          <a:extLst>
            <a:ext uri="{FF2B5EF4-FFF2-40B4-BE49-F238E27FC236}">
              <a16:creationId xmlns:a16="http://schemas.microsoft.com/office/drawing/2014/main" id="{91305E6C-BBD1-410B-B56C-526E8392AEA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6" name="Shape 4">
          <a:extLst>
            <a:ext uri="{FF2B5EF4-FFF2-40B4-BE49-F238E27FC236}">
              <a16:creationId xmlns:a16="http://schemas.microsoft.com/office/drawing/2014/main" id="{D3F71335-410C-4977-8FB9-D0C6CF499AD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7" name="Shape 4">
          <a:extLst>
            <a:ext uri="{FF2B5EF4-FFF2-40B4-BE49-F238E27FC236}">
              <a16:creationId xmlns:a16="http://schemas.microsoft.com/office/drawing/2014/main" id="{AD637243-EF04-441D-B7AB-5726F613404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8" name="Shape 4">
          <a:extLst>
            <a:ext uri="{FF2B5EF4-FFF2-40B4-BE49-F238E27FC236}">
              <a16:creationId xmlns:a16="http://schemas.microsoft.com/office/drawing/2014/main" id="{629755C4-5933-4406-B15A-74168E82813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9" name="Shape 4">
          <a:extLst>
            <a:ext uri="{FF2B5EF4-FFF2-40B4-BE49-F238E27FC236}">
              <a16:creationId xmlns:a16="http://schemas.microsoft.com/office/drawing/2014/main" id="{09FB1779-012D-422D-9089-25E15C14FF3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0" name="Shape 4">
          <a:extLst>
            <a:ext uri="{FF2B5EF4-FFF2-40B4-BE49-F238E27FC236}">
              <a16:creationId xmlns:a16="http://schemas.microsoft.com/office/drawing/2014/main" id="{AF5662E8-A581-4C9B-925B-566CCD03992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1" name="Shape 4">
          <a:extLst>
            <a:ext uri="{FF2B5EF4-FFF2-40B4-BE49-F238E27FC236}">
              <a16:creationId xmlns:a16="http://schemas.microsoft.com/office/drawing/2014/main" id="{EE4BC4D4-1F03-4C35-9704-C660B594E15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2" name="Shape 4">
          <a:extLst>
            <a:ext uri="{FF2B5EF4-FFF2-40B4-BE49-F238E27FC236}">
              <a16:creationId xmlns:a16="http://schemas.microsoft.com/office/drawing/2014/main" id="{3916F5DC-47AC-490B-87C0-E9EBEB4F6E0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3" name="Shape 4">
          <a:extLst>
            <a:ext uri="{FF2B5EF4-FFF2-40B4-BE49-F238E27FC236}">
              <a16:creationId xmlns:a16="http://schemas.microsoft.com/office/drawing/2014/main" id="{D2F0BF8D-6ABE-4CF2-BBC8-AC5A8E1C7F8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4" name="Shape 4">
          <a:extLst>
            <a:ext uri="{FF2B5EF4-FFF2-40B4-BE49-F238E27FC236}">
              <a16:creationId xmlns:a16="http://schemas.microsoft.com/office/drawing/2014/main" id="{2C6B110A-FA3A-4DB2-8711-360D758AA1F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5" name="Shape 4">
          <a:extLst>
            <a:ext uri="{FF2B5EF4-FFF2-40B4-BE49-F238E27FC236}">
              <a16:creationId xmlns:a16="http://schemas.microsoft.com/office/drawing/2014/main" id="{A6B95BF6-1A17-44F5-9370-63CD8BEE9C2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6" name="Shape 4">
          <a:extLst>
            <a:ext uri="{FF2B5EF4-FFF2-40B4-BE49-F238E27FC236}">
              <a16:creationId xmlns:a16="http://schemas.microsoft.com/office/drawing/2014/main" id="{130837AC-228A-4AA2-8491-4E73DE449C5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7" name="Shape 4">
          <a:extLst>
            <a:ext uri="{FF2B5EF4-FFF2-40B4-BE49-F238E27FC236}">
              <a16:creationId xmlns:a16="http://schemas.microsoft.com/office/drawing/2014/main" id="{5D53165C-6982-472B-9F12-F3F57F91E60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8" name="Shape 4">
          <a:extLst>
            <a:ext uri="{FF2B5EF4-FFF2-40B4-BE49-F238E27FC236}">
              <a16:creationId xmlns:a16="http://schemas.microsoft.com/office/drawing/2014/main" id="{0748BF16-04D0-447B-9592-EEABF67E351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9" name="Shape 4">
          <a:extLst>
            <a:ext uri="{FF2B5EF4-FFF2-40B4-BE49-F238E27FC236}">
              <a16:creationId xmlns:a16="http://schemas.microsoft.com/office/drawing/2014/main" id="{DEF742CA-2E2F-4F5D-BE19-83EBDB65D37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50" name="Shape 5">
          <a:extLst>
            <a:ext uri="{FF2B5EF4-FFF2-40B4-BE49-F238E27FC236}">
              <a16:creationId xmlns:a16="http://schemas.microsoft.com/office/drawing/2014/main" id="{5F5E3DD5-E1AA-4F8B-B9F5-A052F7EF1187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51" name="Shape 5">
          <a:extLst>
            <a:ext uri="{FF2B5EF4-FFF2-40B4-BE49-F238E27FC236}">
              <a16:creationId xmlns:a16="http://schemas.microsoft.com/office/drawing/2014/main" id="{B4204595-BBF6-4C39-B788-62707751A303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52" name="Shape 5">
          <a:extLst>
            <a:ext uri="{FF2B5EF4-FFF2-40B4-BE49-F238E27FC236}">
              <a16:creationId xmlns:a16="http://schemas.microsoft.com/office/drawing/2014/main" id="{3C29DA11-9B9F-4E7C-A483-D41A442115D7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53" name="Shape 5">
          <a:extLst>
            <a:ext uri="{FF2B5EF4-FFF2-40B4-BE49-F238E27FC236}">
              <a16:creationId xmlns:a16="http://schemas.microsoft.com/office/drawing/2014/main" id="{2C553494-461D-4727-B2D7-1983B8B5DB07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54" name="Shape 5">
          <a:extLst>
            <a:ext uri="{FF2B5EF4-FFF2-40B4-BE49-F238E27FC236}">
              <a16:creationId xmlns:a16="http://schemas.microsoft.com/office/drawing/2014/main" id="{9D04E19D-2338-4169-B86A-CEDB8969C329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55" name="Shape 5">
          <a:extLst>
            <a:ext uri="{FF2B5EF4-FFF2-40B4-BE49-F238E27FC236}">
              <a16:creationId xmlns:a16="http://schemas.microsoft.com/office/drawing/2014/main" id="{1811C95D-EB7A-48C1-AD2D-4EB43432CED2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56" name="Shape 5">
          <a:extLst>
            <a:ext uri="{FF2B5EF4-FFF2-40B4-BE49-F238E27FC236}">
              <a16:creationId xmlns:a16="http://schemas.microsoft.com/office/drawing/2014/main" id="{2C2E48CD-0E3B-4047-8116-72857131FA8E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57" name="Shape 5">
          <a:extLst>
            <a:ext uri="{FF2B5EF4-FFF2-40B4-BE49-F238E27FC236}">
              <a16:creationId xmlns:a16="http://schemas.microsoft.com/office/drawing/2014/main" id="{79A74FF3-9B53-4FB0-ADA4-072D42540E15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58" name="Shape 5">
          <a:extLst>
            <a:ext uri="{FF2B5EF4-FFF2-40B4-BE49-F238E27FC236}">
              <a16:creationId xmlns:a16="http://schemas.microsoft.com/office/drawing/2014/main" id="{39EAB873-CA3E-4A5D-A028-9A7842F26F86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59" name="Shape 5">
          <a:extLst>
            <a:ext uri="{FF2B5EF4-FFF2-40B4-BE49-F238E27FC236}">
              <a16:creationId xmlns:a16="http://schemas.microsoft.com/office/drawing/2014/main" id="{1C82BC01-4739-4172-BD28-E2F36A57A8F3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60" name="Shape 5">
          <a:extLst>
            <a:ext uri="{FF2B5EF4-FFF2-40B4-BE49-F238E27FC236}">
              <a16:creationId xmlns:a16="http://schemas.microsoft.com/office/drawing/2014/main" id="{B689EB5C-64E0-4948-96DE-B6FF1F0F1C95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61" name="Shape 5">
          <a:extLst>
            <a:ext uri="{FF2B5EF4-FFF2-40B4-BE49-F238E27FC236}">
              <a16:creationId xmlns:a16="http://schemas.microsoft.com/office/drawing/2014/main" id="{209C3CC7-08C9-473B-826D-12B710C27E47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62" name="Shape 6">
          <a:extLst>
            <a:ext uri="{FF2B5EF4-FFF2-40B4-BE49-F238E27FC236}">
              <a16:creationId xmlns:a16="http://schemas.microsoft.com/office/drawing/2014/main" id="{2D465DF3-C93B-46BC-AA76-3411E0AF02E1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63" name="Shape 6">
          <a:extLst>
            <a:ext uri="{FF2B5EF4-FFF2-40B4-BE49-F238E27FC236}">
              <a16:creationId xmlns:a16="http://schemas.microsoft.com/office/drawing/2014/main" id="{B2744784-4B32-48B3-928D-2BCC1C288FD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64" name="Shape 6">
          <a:extLst>
            <a:ext uri="{FF2B5EF4-FFF2-40B4-BE49-F238E27FC236}">
              <a16:creationId xmlns:a16="http://schemas.microsoft.com/office/drawing/2014/main" id="{8DAED24A-416B-41F2-98B1-D368C995E9E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65" name="Shape 6">
          <a:extLst>
            <a:ext uri="{FF2B5EF4-FFF2-40B4-BE49-F238E27FC236}">
              <a16:creationId xmlns:a16="http://schemas.microsoft.com/office/drawing/2014/main" id="{1452DBFF-DFC1-453B-9A29-47A7B12D094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66" name="Shape 6">
          <a:extLst>
            <a:ext uri="{FF2B5EF4-FFF2-40B4-BE49-F238E27FC236}">
              <a16:creationId xmlns:a16="http://schemas.microsoft.com/office/drawing/2014/main" id="{766E8BBE-9121-4B34-829E-13538960B29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67" name="Shape 6">
          <a:extLst>
            <a:ext uri="{FF2B5EF4-FFF2-40B4-BE49-F238E27FC236}">
              <a16:creationId xmlns:a16="http://schemas.microsoft.com/office/drawing/2014/main" id="{E38BF797-B5ED-49E5-A5E6-15FBA3F0793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68" name="Shape 6">
          <a:extLst>
            <a:ext uri="{FF2B5EF4-FFF2-40B4-BE49-F238E27FC236}">
              <a16:creationId xmlns:a16="http://schemas.microsoft.com/office/drawing/2014/main" id="{4E436B10-928C-4843-83BB-8A9C9DD2CD0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69" name="Shape 6">
          <a:extLst>
            <a:ext uri="{FF2B5EF4-FFF2-40B4-BE49-F238E27FC236}">
              <a16:creationId xmlns:a16="http://schemas.microsoft.com/office/drawing/2014/main" id="{F929EE8C-C914-4B17-B382-83372DBCB68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70" name="Shape 6">
          <a:extLst>
            <a:ext uri="{FF2B5EF4-FFF2-40B4-BE49-F238E27FC236}">
              <a16:creationId xmlns:a16="http://schemas.microsoft.com/office/drawing/2014/main" id="{F6150383-D3B6-4D51-9790-14589B3A3D8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71" name="Shape 6">
          <a:extLst>
            <a:ext uri="{FF2B5EF4-FFF2-40B4-BE49-F238E27FC236}">
              <a16:creationId xmlns:a16="http://schemas.microsoft.com/office/drawing/2014/main" id="{1EE1A3A8-6014-4233-8903-0BD2461E5E0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72" name="Shape 6">
          <a:extLst>
            <a:ext uri="{FF2B5EF4-FFF2-40B4-BE49-F238E27FC236}">
              <a16:creationId xmlns:a16="http://schemas.microsoft.com/office/drawing/2014/main" id="{D6C01796-C70D-4327-B843-E3ABE23641B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73" name="Shape 6">
          <a:extLst>
            <a:ext uri="{FF2B5EF4-FFF2-40B4-BE49-F238E27FC236}">
              <a16:creationId xmlns:a16="http://schemas.microsoft.com/office/drawing/2014/main" id="{A9F75805-3325-49EC-A110-4256B382A68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74" name="Shape 6">
          <a:extLst>
            <a:ext uri="{FF2B5EF4-FFF2-40B4-BE49-F238E27FC236}">
              <a16:creationId xmlns:a16="http://schemas.microsoft.com/office/drawing/2014/main" id="{31218DF8-274B-480D-836D-B2AA1B9D5A9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75" name="Shape 6">
          <a:extLst>
            <a:ext uri="{FF2B5EF4-FFF2-40B4-BE49-F238E27FC236}">
              <a16:creationId xmlns:a16="http://schemas.microsoft.com/office/drawing/2014/main" id="{DC1596C6-2A45-4925-9E7F-DB4ADEC58F4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76" name="Shape 6">
          <a:extLst>
            <a:ext uri="{FF2B5EF4-FFF2-40B4-BE49-F238E27FC236}">
              <a16:creationId xmlns:a16="http://schemas.microsoft.com/office/drawing/2014/main" id="{F4AC2AF9-65D3-4273-9CD8-2385F6D1DD6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77" name="Shape 6">
          <a:extLst>
            <a:ext uri="{FF2B5EF4-FFF2-40B4-BE49-F238E27FC236}">
              <a16:creationId xmlns:a16="http://schemas.microsoft.com/office/drawing/2014/main" id="{B02930E8-7631-4348-9B5E-35C84AD31C2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78" name="Shape 6">
          <a:extLst>
            <a:ext uri="{FF2B5EF4-FFF2-40B4-BE49-F238E27FC236}">
              <a16:creationId xmlns:a16="http://schemas.microsoft.com/office/drawing/2014/main" id="{090FA784-4997-4FDA-8F51-6B324130BC7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79" name="Shape 6">
          <a:extLst>
            <a:ext uri="{FF2B5EF4-FFF2-40B4-BE49-F238E27FC236}">
              <a16:creationId xmlns:a16="http://schemas.microsoft.com/office/drawing/2014/main" id="{94F7CE7D-351A-46CF-BED2-441DCD88828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80" name="Shape 6">
          <a:extLst>
            <a:ext uri="{FF2B5EF4-FFF2-40B4-BE49-F238E27FC236}">
              <a16:creationId xmlns:a16="http://schemas.microsoft.com/office/drawing/2014/main" id="{50047588-C253-4B36-95AA-C6EC7AF3595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81" name="Shape 6">
          <a:extLst>
            <a:ext uri="{FF2B5EF4-FFF2-40B4-BE49-F238E27FC236}">
              <a16:creationId xmlns:a16="http://schemas.microsoft.com/office/drawing/2014/main" id="{363D2A9B-5ABC-475B-956A-36001B5ABA1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82" name="Shape 6">
          <a:extLst>
            <a:ext uri="{FF2B5EF4-FFF2-40B4-BE49-F238E27FC236}">
              <a16:creationId xmlns:a16="http://schemas.microsoft.com/office/drawing/2014/main" id="{8826CA36-E009-462C-861E-5FBD05551A6B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83" name="Shape 6">
          <a:extLst>
            <a:ext uri="{FF2B5EF4-FFF2-40B4-BE49-F238E27FC236}">
              <a16:creationId xmlns:a16="http://schemas.microsoft.com/office/drawing/2014/main" id="{AF8CDB8D-4DC1-4C5C-AD2C-0E01EDECBB4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84" name="Shape 6">
          <a:extLst>
            <a:ext uri="{FF2B5EF4-FFF2-40B4-BE49-F238E27FC236}">
              <a16:creationId xmlns:a16="http://schemas.microsoft.com/office/drawing/2014/main" id="{23F451C2-36A5-47A8-A7E2-681BE8B33F5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85" name="Shape 6">
          <a:extLst>
            <a:ext uri="{FF2B5EF4-FFF2-40B4-BE49-F238E27FC236}">
              <a16:creationId xmlns:a16="http://schemas.microsoft.com/office/drawing/2014/main" id="{B9829B29-45DD-4065-9217-5DDC77E4248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86" name="Shape 6">
          <a:extLst>
            <a:ext uri="{FF2B5EF4-FFF2-40B4-BE49-F238E27FC236}">
              <a16:creationId xmlns:a16="http://schemas.microsoft.com/office/drawing/2014/main" id="{12E1A35F-C238-4276-8B80-4F54F299B4B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87" name="Shape 6">
          <a:extLst>
            <a:ext uri="{FF2B5EF4-FFF2-40B4-BE49-F238E27FC236}">
              <a16:creationId xmlns:a16="http://schemas.microsoft.com/office/drawing/2014/main" id="{F39E172A-678B-4730-B043-72BB16E04C6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88" name="Shape 6">
          <a:extLst>
            <a:ext uri="{FF2B5EF4-FFF2-40B4-BE49-F238E27FC236}">
              <a16:creationId xmlns:a16="http://schemas.microsoft.com/office/drawing/2014/main" id="{2EF705F5-5667-4513-AFF6-2D4113811029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89" name="Shape 6">
          <a:extLst>
            <a:ext uri="{FF2B5EF4-FFF2-40B4-BE49-F238E27FC236}">
              <a16:creationId xmlns:a16="http://schemas.microsoft.com/office/drawing/2014/main" id="{893E5EEF-EC10-4290-9038-F44178FE8B4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90" name="Shape 6">
          <a:extLst>
            <a:ext uri="{FF2B5EF4-FFF2-40B4-BE49-F238E27FC236}">
              <a16:creationId xmlns:a16="http://schemas.microsoft.com/office/drawing/2014/main" id="{F3DFFA25-78A5-46F9-9F5C-62CD85F8E39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91" name="Shape 6">
          <a:extLst>
            <a:ext uri="{FF2B5EF4-FFF2-40B4-BE49-F238E27FC236}">
              <a16:creationId xmlns:a16="http://schemas.microsoft.com/office/drawing/2014/main" id="{4E1E45F4-D285-405C-98C7-EF150864F30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92" name="Shape 6">
          <a:extLst>
            <a:ext uri="{FF2B5EF4-FFF2-40B4-BE49-F238E27FC236}">
              <a16:creationId xmlns:a16="http://schemas.microsoft.com/office/drawing/2014/main" id="{041F9662-B9A9-4015-8690-607AF1A55F6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93" name="Shape 6">
          <a:extLst>
            <a:ext uri="{FF2B5EF4-FFF2-40B4-BE49-F238E27FC236}">
              <a16:creationId xmlns:a16="http://schemas.microsoft.com/office/drawing/2014/main" id="{CE0334FA-681B-4D8D-9C2C-DA4D20D125C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94" name="Shape 6">
          <a:extLst>
            <a:ext uri="{FF2B5EF4-FFF2-40B4-BE49-F238E27FC236}">
              <a16:creationId xmlns:a16="http://schemas.microsoft.com/office/drawing/2014/main" id="{B6C7B164-D3D4-41B7-BAEE-4558E65B6C2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95" name="Shape 6">
          <a:extLst>
            <a:ext uri="{FF2B5EF4-FFF2-40B4-BE49-F238E27FC236}">
              <a16:creationId xmlns:a16="http://schemas.microsoft.com/office/drawing/2014/main" id="{0A800071-B6FB-4E14-A7C8-86627188C0C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96" name="Shape 6">
          <a:extLst>
            <a:ext uri="{FF2B5EF4-FFF2-40B4-BE49-F238E27FC236}">
              <a16:creationId xmlns:a16="http://schemas.microsoft.com/office/drawing/2014/main" id="{348A5E1A-24F0-4D52-A8E6-0D4F3198ABA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97" name="Shape 6">
          <a:extLst>
            <a:ext uri="{FF2B5EF4-FFF2-40B4-BE49-F238E27FC236}">
              <a16:creationId xmlns:a16="http://schemas.microsoft.com/office/drawing/2014/main" id="{BE0688F1-D08E-435E-8712-5505FCF0C61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98" name="Shape 5">
          <a:extLst>
            <a:ext uri="{FF2B5EF4-FFF2-40B4-BE49-F238E27FC236}">
              <a16:creationId xmlns:a16="http://schemas.microsoft.com/office/drawing/2014/main" id="{34014004-6C36-4167-BA0D-08A98292653D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99" name="Shape 5">
          <a:extLst>
            <a:ext uri="{FF2B5EF4-FFF2-40B4-BE49-F238E27FC236}">
              <a16:creationId xmlns:a16="http://schemas.microsoft.com/office/drawing/2014/main" id="{629B5805-33BA-4EFB-8B23-92127329EBBE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00" name="Shape 5">
          <a:extLst>
            <a:ext uri="{FF2B5EF4-FFF2-40B4-BE49-F238E27FC236}">
              <a16:creationId xmlns:a16="http://schemas.microsoft.com/office/drawing/2014/main" id="{76153F86-86C3-4FE8-A498-9C26F330D881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01" name="Shape 5">
          <a:extLst>
            <a:ext uri="{FF2B5EF4-FFF2-40B4-BE49-F238E27FC236}">
              <a16:creationId xmlns:a16="http://schemas.microsoft.com/office/drawing/2014/main" id="{E711DDB8-66C7-475E-A995-D5E1A20C39FC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02" name="Shape 5">
          <a:extLst>
            <a:ext uri="{FF2B5EF4-FFF2-40B4-BE49-F238E27FC236}">
              <a16:creationId xmlns:a16="http://schemas.microsoft.com/office/drawing/2014/main" id="{293540BE-E866-4050-9CD8-A351949DFEFA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03" name="Shape 5">
          <a:extLst>
            <a:ext uri="{FF2B5EF4-FFF2-40B4-BE49-F238E27FC236}">
              <a16:creationId xmlns:a16="http://schemas.microsoft.com/office/drawing/2014/main" id="{C1EF452D-D2A7-485B-AECC-8B72F41E3C01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04" name="Shape 5">
          <a:extLst>
            <a:ext uri="{FF2B5EF4-FFF2-40B4-BE49-F238E27FC236}">
              <a16:creationId xmlns:a16="http://schemas.microsoft.com/office/drawing/2014/main" id="{30D8A921-383C-4C3D-A360-1BCD778064CE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05" name="Shape 5">
          <a:extLst>
            <a:ext uri="{FF2B5EF4-FFF2-40B4-BE49-F238E27FC236}">
              <a16:creationId xmlns:a16="http://schemas.microsoft.com/office/drawing/2014/main" id="{7DC6F32E-9794-419E-B5A9-DB3FEC7441B9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06" name="Shape 5">
          <a:extLst>
            <a:ext uri="{FF2B5EF4-FFF2-40B4-BE49-F238E27FC236}">
              <a16:creationId xmlns:a16="http://schemas.microsoft.com/office/drawing/2014/main" id="{1023BB53-6621-4DD7-9B68-B0232B4C3242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07" name="Shape 5">
          <a:extLst>
            <a:ext uri="{FF2B5EF4-FFF2-40B4-BE49-F238E27FC236}">
              <a16:creationId xmlns:a16="http://schemas.microsoft.com/office/drawing/2014/main" id="{E7FEE5C9-FB1B-4A6E-AA86-3C3112D61552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08" name="Shape 5">
          <a:extLst>
            <a:ext uri="{FF2B5EF4-FFF2-40B4-BE49-F238E27FC236}">
              <a16:creationId xmlns:a16="http://schemas.microsoft.com/office/drawing/2014/main" id="{B656116E-5EB9-44BD-97EE-84F51D86D0C3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09" name="Shape 5">
          <a:extLst>
            <a:ext uri="{FF2B5EF4-FFF2-40B4-BE49-F238E27FC236}">
              <a16:creationId xmlns:a16="http://schemas.microsoft.com/office/drawing/2014/main" id="{09BB22FC-F237-45AE-BD8D-60E8B05ADCF8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10" name="Shape 6">
          <a:extLst>
            <a:ext uri="{FF2B5EF4-FFF2-40B4-BE49-F238E27FC236}">
              <a16:creationId xmlns:a16="http://schemas.microsoft.com/office/drawing/2014/main" id="{3E3F3437-BF83-49E1-99A8-1766F989FEE1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11" name="Shape 6">
          <a:extLst>
            <a:ext uri="{FF2B5EF4-FFF2-40B4-BE49-F238E27FC236}">
              <a16:creationId xmlns:a16="http://schemas.microsoft.com/office/drawing/2014/main" id="{F733B4E6-03C9-4F87-8774-5120AC7BD4DB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12" name="Shape 6">
          <a:extLst>
            <a:ext uri="{FF2B5EF4-FFF2-40B4-BE49-F238E27FC236}">
              <a16:creationId xmlns:a16="http://schemas.microsoft.com/office/drawing/2014/main" id="{3B424716-A271-4FE3-94EE-69A430F424F9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13" name="Shape 6">
          <a:extLst>
            <a:ext uri="{FF2B5EF4-FFF2-40B4-BE49-F238E27FC236}">
              <a16:creationId xmlns:a16="http://schemas.microsoft.com/office/drawing/2014/main" id="{B1871B32-2DF5-43DB-BC24-62FE5FBC9D0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14" name="Shape 6">
          <a:extLst>
            <a:ext uri="{FF2B5EF4-FFF2-40B4-BE49-F238E27FC236}">
              <a16:creationId xmlns:a16="http://schemas.microsoft.com/office/drawing/2014/main" id="{314D100C-1631-41F6-8451-2DA8C3B60B2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15" name="Shape 6">
          <a:extLst>
            <a:ext uri="{FF2B5EF4-FFF2-40B4-BE49-F238E27FC236}">
              <a16:creationId xmlns:a16="http://schemas.microsoft.com/office/drawing/2014/main" id="{0E1CB229-76DE-4A79-A5A7-119B8011710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16" name="Shape 6">
          <a:extLst>
            <a:ext uri="{FF2B5EF4-FFF2-40B4-BE49-F238E27FC236}">
              <a16:creationId xmlns:a16="http://schemas.microsoft.com/office/drawing/2014/main" id="{D408BBAD-1FAD-4A1B-9EC0-BA22F9553641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17" name="Shape 6">
          <a:extLst>
            <a:ext uri="{FF2B5EF4-FFF2-40B4-BE49-F238E27FC236}">
              <a16:creationId xmlns:a16="http://schemas.microsoft.com/office/drawing/2014/main" id="{7FD09062-5E5B-4AC9-BBF3-ED4E1EF1CA5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18" name="Shape 6">
          <a:extLst>
            <a:ext uri="{FF2B5EF4-FFF2-40B4-BE49-F238E27FC236}">
              <a16:creationId xmlns:a16="http://schemas.microsoft.com/office/drawing/2014/main" id="{C680BBA6-26F4-4B9B-983F-0AC4B866DFA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19" name="Shape 6">
          <a:extLst>
            <a:ext uri="{FF2B5EF4-FFF2-40B4-BE49-F238E27FC236}">
              <a16:creationId xmlns:a16="http://schemas.microsoft.com/office/drawing/2014/main" id="{85622A93-313F-461C-963F-62091C7B3EF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20" name="Shape 6">
          <a:extLst>
            <a:ext uri="{FF2B5EF4-FFF2-40B4-BE49-F238E27FC236}">
              <a16:creationId xmlns:a16="http://schemas.microsoft.com/office/drawing/2014/main" id="{6E4AE739-CF2F-4AA6-89AE-5117E28C01D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21" name="Shape 6">
          <a:extLst>
            <a:ext uri="{FF2B5EF4-FFF2-40B4-BE49-F238E27FC236}">
              <a16:creationId xmlns:a16="http://schemas.microsoft.com/office/drawing/2014/main" id="{D871A940-C562-4C65-B490-C4683F93B654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22" name="Shape 6">
          <a:extLst>
            <a:ext uri="{FF2B5EF4-FFF2-40B4-BE49-F238E27FC236}">
              <a16:creationId xmlns:a16="http://schemas.microsoft.com/office/drawing/2014/main" id="{AC7DCD96-6FF2-4D91-AF63-97C9BC1F0D5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23" name="Shape 6">
          <a:extLst>
            <a:ext uri="{FF2B5EF4-FFF2-40B4-BE49-F238E27FC236}">
              <a16:creationId xmlns:a16="http://schemas.microsoft.com/office/drawing/2014/main" id="{55605EC1-0885-43D2-8B4C-E7D3CED8299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24" name="Shape 6">
          <a:extLst>
            <a:ext uri="{FF2B5EF4-FFF2-40B4-BE49-F238E27FC236}">
              <a16:creationId xmlns:a16="http://schemas.microsoft.com/office/drawing/2014/main" id="{78569E7A-9C56-4E1F-AE96-879BC9F35B0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25" name="Shape 6">
          <a:extLst>
            <a:ext uri="{FF2B5EF4-FFF2-40B4-BE49-F238E27FC236}">
              <a16:creationId xmlns:a16="http://schemas.microsoft.com/office/drawing/2014/main" id="{27EC0419-F2D7-41F8-AD9E-A5B4555EDD3B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26" name="Shape 6">
          <a:extLst>
            <a:ext uri="{FF2B5EF4-FFF2-40B4-BE49-F238E27FC236}">
              <a16:creationId xmlns:a16="http://schemas.microsoft.com/office/drawing/2014/main" id="{DEE41290-4A19-44CE-A4E5-184950B311C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27" name="Shape 6">
          <a:extLst>
            <a:ext uri="{FF2B5EF4-FFF2-40B4-BE49-F238E27FC236}">
              <a16:creationId xmlns:a16="http://schemas.microsoft.com/office/drawing/2014/main" id="{52D9DA39-C747-459B-83D5-392D30D58E6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28" name="Shape 6">
          <a:extLst>
            <a:ext uri="{FF2B5EF4-FFF2-40B4-BE49-F238E27FC236}">
              <a16:creationId xmlns:a16="http://schemas.microsoft.com/office/drawing/2014/main" id="{FCEC8E7C-B081-4D3A-84D7-35334FFE57C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29" name="Shape 6">
          <a:extLst>
            <a:ext uri="{FF2B5EF4-FFF2-40B4-BE49-F238E27FC236}">
              <a16:creationId xmlns:a16="http://schemas.microsoft.com/office/drawing/2014/main" id="{028395B7-5333-4B4F-9E05-6B56AAE13AF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30" name="Shape 6">
          <a:extLst>
            <a:ext uri="{FF2B5EF4-FFF2-40B4-BE49-F238E27FC236}">
              <a16:creationId xmlns:a16="http://schemas.microsoft.com/office/drawing/2014/main" id="{78830E89-1F08-483D-97A9-64F06B1A4A3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31" name="Shape 6">
          <a:extLst>
            <a:ext uri="{FF2B5EF4-FFF2-40B4-BE49-F238E27FC236}">
              <a16:creationId xmlns:a16="http://schemas.microsoft.com/office/drawing/2014/main" id="{BA0712C1-C912-48DC-890F-80EC57615E2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32" name="Shape 6">
          <a:extLst>
            <a:ext uri="{FF2B5EF4-FFF2-40B4-BE49-F238E27FC236}">
              <a16:creationId xmlns:a16="http://schemas.microsoft.com/office/drawing/2014/main" id="{7A96424C-D0D7-4311-889D-4EEA08C706C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33" name="Shape 6">
          <a:extLst>
            <a:ext uri="{FF2B5EF4-FFF2-40B4-BE49-F238E27FC236}">
              <a16:creationId xmlns:a16="http://schemas.microsoft.com/office/drawing/2014/main" id="{B32B3544-CE12-48F1-BAFA-87986A3A98B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34" name="Shape 6">
          <a:extLst>
            <a:ext uri="{FF2B5EF4-FFF2-40B4-BE49-F238E27FC236}">
              <a16:creationId xmlns:a16="http://schemas.microsoft.com/office/drawing/2014/main" id="{2151413F-4BC2-4AC4-877D-7DFC51D43BB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35" name="Shape 6">
          <a:extLst>
            <a:ext uri="{FF2B5EF4-FFF2-40B4-BE49-F238E27FC236}">
              <a16:creationId xmlns:a16="http://schemas.microsoft.com/office/drawing/2014/main" id="{BC3C8EB5-7C50-46D0-98B9-94F67084A21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36" name="Shape 6">
          <a:extLst>
            <a:ext uri="{FF2B5EF4-FFF2-40B4-BE49-F238E27FC236}">
              <a16:creationId xmlns:a16="http://schemas.microsoft.com/office/drawing/2014/main" id="{633F0235-B7F7-4CA6-88AB-E60B3F8AD49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37" name="Shape 6">
          <a:extLst>
            <a:ext uri="{FF2B5EF4-FFF2-40B4-BE49-F238E27FC236}">
              <a16:creationId xmlns:a16="http://schemas.microsoft.com/office/drawing/2014/main" id="{3D3ED4BA-452D-4D02-8903-FFD69D784D4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38" name="Shape 6">
          <a:extLst>
            <a:ext uri="{FF2B5EF4-FFF2-40B4-BE49-F238E27FC236}">
              <a16:creationId xmlns:a16="http://schemas.microsoft.com/office/drawing/2014/main" id="{6C59FE34-FA1C-47F1-BDD3-FD8A7C05A34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39" name="Shape 6">
          <a:extLst>
            <a:ext uri="{FF2B5EF4-FFF2-40B4-BE49-F238E27FC236}">
              <a16:creationId xmlns:a16="http://schemas.microsoft.com/office/drawing/2014/main" id="{6C6E918C-CD84-4C4D-AF02-6536F62E2F3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40" name="Shape 6">
          <a:extLst>
            <a:ext uri="{FF2B5EF4-FFF2-40B4-BE49-F238E27FC236}">
              <a16:creationId xmlns:a16="http://schemas.microsoft.com/office/drawing/2014/main" id="{383DC76F-682C-4B95-8884-87D7DA72F3C4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41" name="Shape 6">
          <a:extLst>
            <a:ext uri="{FF2B5EF4-FFF2-40B4-BE49-F238E27FC236}">
              <a16:creationId xmlns:a16="http://schemas.microsoft.com/office/drawing/2014/main" id="{2F1A9574-EAB4-4548-9DA1-3C60CCAD1D7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42" name="Shape 6">
          <a:extLst>
            <a:ext uri="{FF2B5EF4-FFF2-40B4-BE49-F238E27FC236}">
              <a16:creationId xmlns:a16="http://schemas.microsoft.com/office/drawing/2014/main" id="{34DBD40C-93A2-4A13-A513-65CE8774B62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43" name="Shape 6">
          <a:extLst>
            <a:ext uri="{FF2B5EF4-FFF2-40B4-BE49-F238E27FC236}">
              <a16:creationId xmlns:a16="http://schemas.microsoft.com/office/drawing/2014/main" id="{CD1CD2B4-4DF7-430A-8E20-7D07D0BEC09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44" name="Shape 6">
          <a:extLst>
            <a:ext uri="{FF2B5EF4-FFF2-40B4-BE49-F238E27FC236}">
              <a16:creationId xmlns:a16="http://schemas.microsoft.com/office/drawing/2014/main" id="{BA8B9F27-D811-4FA6-9C31-361DC2200D2E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45" name="Shape 6">
          <a:extLst>
            <a:ext uri="{FF2B5EF4-FFF2-40B4-BE49-F238E27FC236}">
              <a16:creationId xmlns:a16="http://schemas.microsoft.com/office/drawing/2014/main" id="{7E55D2FA-1BFF-422D-8EC8-3606069130C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46" name="Shape 5">
          <a:extLst>
            <a:ext uri="{FF2B5EF4-FFF2-40B4-BE49-F238E27FC236}">
              <a16:creationId xmlns:a16="http://schemas.microsoft.com/office/drawing/2014/main" id="{AD2068CE-1823-40FD-98EB-DF64A475F3E0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47" name="Shape 5">
          <a:extLst>
            <a:ext uri="{FF2B5EF4-FFF2-40B4-BE49-F238E27FC236}">
              <a16:creationId xmlns:a16="http://schemas.microsoft.com/office/drawing/2014/main" id="{62A778BB-1CEA-4B4C-BF98-BA30A4DA2B9F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48" name="Shape 5">
          <a:extLst>
            <a:ext uri="{FF2B5EF4-FFF2-40B4-BE49-F238E27FC236}">
              <a16:creationId xmlns:a16="http://schemas.microsoft.com/office/drawing/2014/main" id="{804DE103-3CDE-4A50-A91D-B27DBEEC1200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49" name="Shape 5">
          <a:extLst>
            <a:ext uri="{FF2B5EF4-FFF2-40B4-BE49-F238E27FC236}">
              <a16:creationId xmlns:a16="http://schemas.microsoft.com/office/drawing/2014/main" id="{1DC85CE6-79F5-48EC-B51E-4354DBE07DB7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50" name="Shape 5">
          <a:extLst>
            <a:ext uri="{FF2B5EF4-FFF2-40B4-BE49-F238E27FC236}">
              <a16:creationId xmlns:a16="http://schemas.microsoft.com/office/drawing/2014/main" id="{5DBAE746-2D82-444B-AE34-82C3CA2FAEDB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51" name="Shape 5">
          <a:extLst>
            <a:ext uri="{FF2B5EF4-FFF2-40B4-BE49-F238E27FC236}">
              <a16:creationId xmlns:a16="http://schemas.microsoft.com/office/drawing/2014/main" id="{A83E2FB4-4DA1-48E8-BCFF-6D11E6858204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52" name="Shape 5">
          <a:extLst>
            <a:ext uri="{FF2B5EF4-FFF2-40B4-BE49-F238E27FC236}">
              <a16:creationId xmlns:a16="http://schemas.microsoft.com/office/drawing/2014/main" id="{564E9622-A4A9-494C-8213-9EEDC6E645F4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53" name="Shape 5">
          <a:extLst>
            <a:ext uri="{FF2B5EF4-FFF2-40B4-BE49-F238E27FC236}">
              <a16:creationId xmlns:a16="http://schemas.microsoft.com/office/drawing/2014/main" id="{EF7EDE31-5DE5-40CD-A773-3C9B3BDAF702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54" name="Shape 5">
          <a:extLst>
            <a:ext uri="{FF2B5EF4-FFF2-40B4-BE49-F238E27FC236}">
              <a16:creationId xmlns:a16="http://schemas.microsoft.com/office/drawing/2014/main" id="{ED1AAAEA-9589-4DCC-AC1B-6580DCEFF4EA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55" name="Shape 5">
          <a:extLst>
            <a:ext uri="{FF2B5EF4-FFF2-40B4-BE49-F238E27FC236}">
              <a16:creationId xmlns:a16="http://schemas.microsoft.com/office/drawing/2014/main" id="{5111A693-C032-482F-B468-CD0ED26957B3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56" name="Shape 5">
          <a:extLst>
            <a:ext uri="{FF2B5EF4-FFF2-40B4-BE49-F238E27FC236}">
              <a16:creationId xmlns:a16="http://schemas.microsoft.com/office/drawing/2014/main" id="{2EA67E89-D174-45D4-89EC-9C9F3FD12D94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57" name="Shape 5">
          <a:extLst>
            <a:ext uri="{FF2B5EF4-FFF2-40B4-BE49-F238E27FC236}">
              <a16:creationId xmlns:a16="http://schemas.microsoft.com/office/drawing/2014/main" id="{0911CCFF-FBE2-4782-B03A-CF01FBDBFC6D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58" name="Shape 6">
          <a:extLst>
            <a:ext uri="{FF2B5EF4-FFF2-40B4-BE49-F238E27FC236}">
              <a16:creationId xmlns:a16="http://schemas.microsoft.com/office/drawing/2014/main" id="{7CE9B20D-CF8B-42D0-AABA-F48734C226D1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59" name="Shape 6">
          <a:extLst>
            <a:ext uri="{FF2B5EF4-FFF2-40B4-BE49-F238E27FC236}">
              <a16:creationId xmlns:a16="http://schemas.microsoft.com/office/drawing/2014/main" id="{D4489428-C4B2-4BC9-83E7-1147DEC3E23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60" name="Shape 6">
          <a:extLst>
            <a:ext uri="{FF2B5EF4-FFF2-40B4-BE49-F238E27FC236}">
              <a16:creationId xmlns:a16="http://schemas.microsoft.com/office/drawing/2014/main" id="{1D428B98-866E-415C-AAA4-93DAF916C83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61" name="Shape 6">
          <a:extLst>
            <a:ext uri="{FF2B5EF4-FFF2-40B4-BE49-F238E27FC236}">
              <a16:creationId xmlns:a16="http://schemas.microsoft.com/office/drawing/2014/main" id="{C7C54A06-0867-4AA3-A666-96643C4FC0F4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62" name="Shape 6">
          <a:extLst>
            <a:ext uri="{FF2B5EF4-FFF2-40B4-BE49-F238E27FC236}">
              <a16:creationId xmlns:a16="http://schemas.microsoft.com/office/drawing/2014/main" id="{E37B7250-DD31-4029-B1BD-D896DF5E197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63" name="Shape 6">
          <a:extLst>
            <a:ext uri="{FF2B5EF4-FFF2-40B4-BE49-F238E27FC236}">
              <a16:creationId xmlns:a16="http://schemas.microsoft.com/office/drawing/2014/main" id="{B9C3C115-7C30-4547-97D9-A991EA82B374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64" name="Shape 6">
          <a:extLst>
            <a:ext uri="{FF2B5EF4-FFF2-40B4-BE49-F238E27FC236}">
              <a16:creationId xmlns:a16="http://schemas.microsoft.com/office/drawing/2014/main" id="{5C63A926-409F-45CD-A838-50F83988B469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65" name="Shape 6">
          <a:extLst>
            <a:ext uri="{FF2B5EF4-FFF2-40B4-BE49-F238E27FC236}">
              <a16:creationId xmlns:a16="http://schemas.microsoft.com/office/drawing/2014/main" id="{4399546E-74A9-460A-85A3-D7A587D1E15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66" name="Shape 6">
          <a:extLst>
            <a:ext uri="{FF2B5EF4-FFF2-40B4-BE49-F238E27FC236}">
              <a16:creationId xmlns:a16="http://schemas.microsoft.com/office/drawing/2014/main" id="{7637D19D-CCFE-4F4A-A50A-DF0052E6E70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67" name="Shape 6">
          <a:extLst>
            <a:ext uri="{FF2B5EF4-FFF2-40B4-BE49-F238E27FC236}">
              <a16:creationId xmlns:a16="http://schemas.microsoft.com/office/drawing/2014/main" id="{BA77AB74-613A-4601-9A98-19FB2F36DC2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68" name="Shape 6">
          <a:extLst>
            <a:ext uri="{FF2B5EF4-FFF2-40B4-BE49-F238E27FC236}">
              <a16:creationId xmlns:a16="http://schemas.microsoft.com/office/drawing/2014/main" id="{98EDAC20-23D2-4433-B2A1-DA2EA0395B8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69" name="Shape 6">
          <a:extLst>
            <a:ext uri="{FF2B5EF4-FFF2-40B4-BE49-F238E27FC236}">
              <a16:creationId xmlns:a16="http://schemas.microsoft.com/office/drawing/2014/main" id="{02832C19-9AE6-4B36-9E44-4D6A62227BF4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70" name="Shape 6">
          <a:extLst>
            <a:ext uri="{FF2B5EF4-FFF2-40B4-BE49-F238E27FC236}">
              <a16:creationId xmlns:a16="http://schemas.microsoft.com/office/drawing/2014/main" id="{EAD26B75-2610-4FF3-A86A-3DAB6940139E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71" name="Shape 6">
          <a:extLst>
            <a:ext uri="{FF2B5EF4-FFF2-40B4-BE49-F238E27FC236}">
              <a16:creationId xmlns:a16="http://schemas.microsoft.com/office/drawing/2014/main" id="{6306DB5A-3427-441F-9E66-FA90A4DBA48E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72" name="Shape 6">
          <a:extLst>
            <a:ext uri="{FF2B5EF4-FFF2-40B4-BE49-F238E27FC236}">
              <a16:creationId xmlns:a16="http://schemas.microsoft.com/office/drawing/2014/main" id="{E0BAE0B7-FD7B-4B61-B69B-9ED49C0F3E5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73" name="Shape 6">
          <a:extLst>
            <a:ext uri="{FF2B5EF4-FFF2-40B4-BE49-F238E27FC236}">
              <a16:creationId xmlns:a16="http://schemas.microsoft.com/office/drawing/2014/main" id="{2697AF1B-F32A-41A0-9792-AE6DD4A2379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74" name="Shape 6">
          <a:extLst>
            <a:ext uri="{FF2B5EF4-FFF2-40B4-BE49-F238E27FC236}">
              <a16:creationId xmlns:a16="http://schemas.microsoft.com/office/drawing/2014/main" id="{8F22352D-BA13-41FB-8F84-DBAC0D6D14E9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75" name="Shape 6">
          <a:extLst>
            <a:ext uri="{FF2B5EF4-FFF2-40B4-BE49-F238E27FC236}">
              <a16:creationId xmlns:a16="http://schemas.microsoft.com/office/drawing/2014/main" id="{EAB1DD20-5AB2-4C30-B12E-061B8BD27ED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76" name="Shape 6">
          <a:extLst>
            <a:ext uri="{FF2B5EF4-FFF2-40B4-BE49-F238E27FC236}">
              <a16:creationId xmlns:a16="http://schemas.microsoft.com/office/drawing/2014/main" id="{B719FE9F-6E92-4309-A274-3CDF19598BD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77" name="Shape 6">
          <a:extLst>
            <a:ext uri="{FF2B5EF4-FFF2-40B4-BE49-F238E27FC236}">
              <a16:creationId xmlns:a16="http://schemas.microsoft.com/office/drawing/2014/main" id="{7A830FB9-AF42-4851-AB5B-DC479AB3419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78" name="Shape 6">
          <a:extLst>
            <a:ext uri="{FF2B5EF4-FFF2-40B4-BE49-F238E27FC236}">
              <a16:creationId xmlns:a16="http://schemas.microsoft.com/office/drawing/2014/main" id="{39629BD5-6797-48AE-AECA-575D32CE3351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79" name="Shape 6">
          <a:extLst>
            <a:ext uri="{FF2B5EF4-FFF2-40B4-BE49-F238E27FC236}">
              <a16:creationId xmlns:a16="http://schemas.microsoft.com/office/drawing/2014/main" id="{BEBA7D60-5DFA-4C99-8964-88FA27A2FD1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80" name="Shape 6">
          <a:extLst>
            <a:ext uri="{FF2B5EF4-FFF2-40B4-BE49-F238E27FC236}">
              <a16:creationId xmlns:a16="http://schemas.microsoft.com/office/drawing/2014/main" id="{772A70BA-7BED-4637-A65F-22F88A8C6D3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81" name="Shape 6">
          <a:extLst>
            <a:ext uri="{FF2B5EF4-FFF2-40B4-BE49-F238E27FC236}">
              <a16:creationId xmlns:a16="http://schemas.microsoft.com/office/drawing/2014/main" id="{2C034633-30E7-4AEE-9A28-5E0B50DF6FF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82" name="Shape 6">
          <a:extLst>
            <a:ext uri="{FF2B5EF4-FFF2-40B4-BE49-F238E27FC236}">
              <a16:creationId xmlns:a16="http://schemas.microsoft.com/office/drawing/2014/main" id="{8F028A8E-2030-421B-8AFA-09C23D6926E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83" name="Shape 6">
          <a:extLst>
            <a:ext uri="{FF2B5EF4-FFF2-40B4-BE49-F238E27FC236}">
              <a16:creationId xmlns:a16="http://schemas.microsoft.com/office/drawing/2014/main" id="{198935A3-A408-4B74-905F-C7FF947A5A2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84" name="Shape 6">
          <a:extLst>
            <a:ext uri="{FF2B5EF4-FFF2-40B4-BE49-F238E27FC236}">
              <a16:creationId xmlns:a16="http://schemas.microsoft.com/office/drawing/2014/main" id="{FC427DD6-5095-4C24-A7CD-F3DC118C872E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85" name="Shape 6">
          <a:extLst>
            <a:ext uri="{FF2B5EF4-FFF2-40B4-BE49-F238E27FC236}">
              <a16:creationId xmlns:a16="http://schemas.microsoft.com/office/drawing/2014/main" id="{F09E8967-9AFF-4721-8125-66E52550B5B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86" name="Shape 6">
          <a:extLst>
            <a:ext uri="{FF2B5EF4-FFF2-40B4-BE49-F238E27FC236}">
              <a16:creationId xmlns:a16="http://schemas.microsoft.com/office/drawing/2014/main" id="{DF29AE23-0EA7-47B5-93BA-3AEC48546EF9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87" name="Shape 6">
          <a:extLst>
            <a:ext uri="{FF2B5EF4-FFF2-40B4-BE49-F238E27FC236}">
              <a16:creationId xmlns:a16="http://schemas.microsoft.com/office/drawing/2014/main" id="{DCFCAAD0-6449-4484-BB5F-F4A1ACFDE7A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88" name="Shape 6">
          <a:extLst>
            <a:ext uri="{FF2B5EF4-FFF2-40B4-BE49-F238E27FC236}">
              <a16:creationId xmlns:a16="http://schemas.microsoft.com/office/drawing/2014/main" id="{A3DED9D9-A3F2-48C7-9AB6-0548F5F1CA7E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89" name="Shape 6">
          <a:extLst>
            <a:ext uri="{FF2B5EF4-FFF2-40B4-BE49-F238E27FC236}">
              <a16:creationId xmlns:a16="http://schemas.microsoft.com/office/drawing/2014/main" id="{B6439DB4-4406-48AB-A3DD-8F28C79A2699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90" name="Shape 6">
          <a:extLst>
            <a:ext uri="{FF2B5EF4-FFF2-40B4-BE49-F238E27FC236}">
              <a16:creationId xmlns:a16="http://schemas.microsoft.com/office/drawing/2014/main" id="{0DD7E1DF-739E-48C0-95BE-03B759854F8E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91" name="Shape 6">
          <a:extLst>
            <a:ext uri="{FF2B5EF4-FFF2-40B4-BE49-F238E27FC236}">
              <a16:creationId xmlns:a16="http://schemas.microsoft.com/office/drawing/2014/main" id="{EA6C6B58-59FD-4145-95FB-7A37F2E65EE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92" name="Shape 6">
          <a:extLst>
            <a:ext uri="{FF2B5EF4-FFF2-40B4-BE49-F238E27FC236}">
              <a16:creationId xmlns:a16="http://schemas.microsoft.com/office/drawing/2014/main" id="{0DDD275D-C226-415E-85F6-4F76D55940DB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193" name="Shape 6">
          <a:extLst>
            <a:ext uri="{FF2B5EF4-FFF2-40B4-BE49-F238E27FC236}">
              <a16:creationId xmlns:a16="http://schemas.microsoft.com/office/drawing/2014/main" id="{B5FB2E69-6090-41E9-838E-27C414A95F51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94" name="Shape 5">
          <a:extLst>
            <a:ext uri="{FF2B5EF4-FFF2-40B4-BE49-F238E27FC236}">
              <a16:creationId xmlns:a16="http://schemas.microsoft.com/office/drawing/2014/main" id="{4D84789E-B487-4E0A-B88E-386EAF6CF04A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95" name="Shape 5">
          <a:extLst>
            <a:ext uri="{FF2B5EF4-FFF2-40B4-BE49-F238E27FC236}">
              <a16:creationId xmlns:a16="http://schemas.microsoft.com/office/drawing/2014/main" id="{3440C2AE-D698-4E05-91ED-52E88A9E8393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96" name="Shape 5">
          <a:extLst>
            <a:ext uri="{FF2B5EF4-FFF2-40B4-BE49-F238E27FC236}">
              <a16:creationId xmlns:a16="http://schemas.microsoft.com/office/drawing/2014/main" id="{FEC6CA3C-11A5-4C7F-8771-B25218E6A5C8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97" name="Shape 5">
          <a:extLst>
            <a:ext uri="{FF2B5EF4-FFF2-40B4-BE49-F238E27FC236}">
              <a16:creationId xmlns:a16="http://schemas.microsoft.com/office/drawing/2014/main" id="{A1EADCA4-E2E3-425E-8B86-4FB708BF36B4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98" name="Shape 5">
          <a:extLst>
            <a:ext uri="{FF2B5EF4-FFF2-40B4-BE49-F238E27FC236}">
              <a16:creationId xmlns:a16="http://schemas.microsoft.com/office/drawing/2014/main" id="{B5626B39-76B2-4135-AA6D-CC6090EF1DA0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199" name="Shape 5">
          <a:extLst>
            <a:ext uri="{FF2B5EF4-FFF2-40B4-BE49-F238E27FC236}">
              <a16:creationId xmlns:a16="http://schemas.microsoft.com/office/drawing/2014/main" id="{BC11A831-FA96-4582-9FA0-25EFFE3E8341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200" name="Shape 5">
          <a:extLst>
            <a:ext uri="{FF2B5EF4-FFF2-40B4-BE49-F238E27FC236}">
              <a16:creationId xmlns:a16="http://schemas.microsoft.com/office/drawing/2014/main" id="{55C63739-7DCE-404F-B87F-2A0333B06748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201" name="Shape 5">
          <a:extLst>
            <a:ext uri="{FF2B5EF4-FFF2-40B4-BE49-F238E27FC236}">
              <a16:creationId xmlns:a16="http://schemas.microsoft.com/office/drawing/2014/main" id="{B74D0FCB-115E-4588-8510-CC728D7656A5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202" name="Shape 5">
          <a:extLst>
            <a:ext uri="{FF2B5EF4-FFF2-40B4-BE49-F238E27FC236}">
              <a16:creationId xmlns:a16="http://schemas.microsoft.com/office/drawing/2014/main" id="{FF6FF51E-A097-481B-B567-ED5B8A5A6E57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203" name="Shape 5">
          <a:extLst>
            <a:ext uri="{FF2B5EF4-FFF2-40B4-BE49-F238E27FC236}">
              <a16:creationId xmlns:a16="http://schemas.microsoft.com/office/drawing/2014/main" id="{E6FEA618-E2F6-4AA4-9BEF-2FA355BAFDFD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204" name="Shape 5">
          <a:extLst>
            <a:ext uri="{FF2B5EF4-FFF2-40B4-BE49-F238E27FC236}">
              <a16:creationId xmlns:a16="http://schemas.microsoft.com/office/drawing/2014/main" id="{BE6F2DC6-0B8C-49B1-A2AE-06543BE0D502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205" name="Shape 5">
          <a:extLst>
            <a:ext uri="{FF2B5EF4-FFF2-40B4-BE49-F238E27FC236}">
              <a16:creationId xmlns:a16="http://schemas.microsoft.com/office/drawing/2014/main" id="{F5F60A6E-CF8F-49EC-A352-4D974382F93D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06" name="Shape 6">
          <a:extLst>
            <a:ext uri="{FF2B5EF4-FFF2-40B4-BE49-F238E27FC236}">
              <a16:creationId xmlns:a16="http://schemas.microsoft.com/office/drawing/2014/main" id="{5F522761-178D-4945-B8D8-66E0B58482F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07" name="Shape 6">
          <a:extLst>
            <a:ext uri="{FF2B5EF4-FFF2-40B4-BE49-F238E27FC236}">
              <a16:creationId xmlns:a16="http://schemas.microsoft.com/office/drawing/2014/main" id="{91042F11-DF95-4B01-9564-3DE62F068D6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08" name="Shape 6">
          <a:extLst>
            <a:ext uri="{FF2B5EF4-FFF2-40B4-BE49-F238E27FC236}">
              <a16:creationId xmlns:a16="http://schemas.microsoft.com/office/drawing/2014/main" id="{2AB4C038-D982-4A2E-8862-FF1A4EDF8E1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09" name="Shape 6">
          <a:extLst>
            <a:ext uri="{FF2B5EF4-FFF2-40B4-BE49-F238E27FC236}">
              <a16:creationId xmlns:a16="http://schemas.microsoft.com/office/drawing/2014/main" id="{93F8C4C5-8168-4A62-BABE-D622D836F20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10" name="Shape 6">
          <a:extLst>
            <a:ext uri="{FF2B5EF4-FFF2-40B4-BE49-F238E27FC236}">
              <a16:creationId xmlns:a16="http://schemas.microsoft.com/office/drawing/2014/main" id="{62B29674-7A65-4C59-BF24-00E13AAAE6F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11" name="Shape 6">
          <a:extLst>
            <a:ext uri="{FF2B5EF4-FFF2-40B4-BE49-F238E27FC236}">
              <a16:creationId xmlns:a16="http://schemas.microsoft.com/office/drawing/2014/main" id="{448CB06E-99DA-4EAF-B93E-724EF422A3C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12" name="Shape 6">
          <a:extLst>
            <a:ext uri="{FF2B5EF4-FFF2-40B4-BE49-F238E27FC236}">
              <a16:creationId xmlns:a16="http://schemas.microsoft.com/office/drawing/2014/main" id="{72A37A80-1B79-480B-8425-AA0FB903328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13" name="Shape 6">
          <a:extLst>
            <a:ext uri="{FF2B5EF4-FFF2-40B4-BE49-F238E27FC236}">
              <a16:creationId xmlns:a16="http://schemas.microsoft.com/office/drawing/2014/main" id="{9D66307F-F86E-4A7A-87BE-DC77A169BCF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14" name="Shape 6">
          <a:extLst>
            <a:ext uri="{FF2B5EF4-FFF2-40B4-BE49-F238E27FC236}">
              <a16:creationId xmlns:a16="http://schemas.microsoft.com/office/drawing/2014/main" id="{2FBAFC49-386F-4327-B713-6660609F900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15" name="Shape 6">
          <a:extLst>
            <a:ext uri="{FF2B5EF4-FFF2-40B4-BE49-F238E27FC236}">
              <a16:creationId xmlns:a16="http://schemas.microsoft.com/office/drawing/2014/main" id="{12CA0289-8B5E-4F41-BCB1-7EB889E684FE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16" name="Shape 6">
          <a:extLst>
            <a:ext uri="{FF2B5EF4-FFF2-40B4-BE49-F238E27FC236}">
              <a16:creationId xmlns:a16="http://schemas.microsoft.com/office/drawing/2014/main" id="{80BF2D9D-9FC3-42AF-B682-C0FF831E2F6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17" name="Shape 6">
          <a:extLst>
            <a:ext uri="{FF2B5EF4-FFF2-40B4-BE49-F238E27FC236}">
              <a16:creationId xmlns:a16="http://schemas.microsoft.com/office/drawing/2014/main" id="{7DD77767-4926-43E7-BD76-179A29BCAC7B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18" name="Shape 6">
          <a:extLst>
            <a:ext uri="{FF2B5EF4-FFF2-40B4-BE49-F238E27FC236}">
              <a16:creationId xmlns:a16="http://schemas.microsoft.com/office/drawing/2014/main" id="{188A7B4A-8D71-4CD0-A34B-AFA8A3CC042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19" name="Shape 6">
          <a:extLst>
            <a:ext uri="{FF2B5EF4-FFF2-40B4-BE49-F238E27FC236}">
              <a16:creationId xmlns:a16="http://schemas.microsoft.com/office/drawing/2014/main" id="{29D9EC55-DEFE-466E-A843-87A78B3B32D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20" name="Shape 6">
          <a:extLst>
            <a:ext uri="{FF2B5EF4-FFF2-40B4-BE49-F238E27FC236}">
              <a16:creationId xmlns:a16="http://schemas.microsoft.com/office/drawing/2014/main" id="{C9CE5A7F-B1E3-407A-921D-BAD8C3B56D5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21" name="Shape 6">
          <a:extLst>
            <a:ext uri="{FF2B5EF4-FFF2-40B4-BE49-F238E27FC236}">
              <a16:creationId xmlns:a16="http://schemas.microsoft.com/office/drawing/2014/main" id="{202A29B3-E831-4C49-B1CA-153F1F95FD51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22" name="Shape 6">
          <a:extLst>
            <a:ext uri="{FF2B5EF4-FFF2-40B4-BE49-F238E27FC236}">
              <a16:creationId xmlns:a16="http://schemas.microsoft.com/office/drawing/2014/main" id="{F1013E39-9E8E-45A3-8E31-388CF7192A01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23" name="Shape 6">
          <a:extLst>
            <a:ext uri="{FF2B5EF4-FFF2-40B4-BE49-F238E27FC236}">
              <a16:creationId xmlns:a16="http://schemas.microsoft.com/office/drawing/2014/main" id="{55F06F95-D27A-4F4E-BB3B-16A22257F39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24" name="Shape 6">
          <a:extLst>
            <a:ext uri="{FF2B5EF4-FFF2-40B4-BE49-F238E27FC236}">
              <a16:creationId xmlns:a16="http://schemas.microsoft.com/office/drawing/2014/main" id="{9DC6DA40-2B6F-43DD-8D30-3DAE787AEDA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25" name="Shape 6">
          <a:extLst>
            <a:ext uri="{FF2B5EF4-FFF2-40B4-BE49-F238E27FC236}">
              <a16:creationId xmlns:a16="http://schemas.microsoft.com/office/drawing/2014/main" id="{F593B604-8972-4608-93A8-0AE0485EAD2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26" name="Shape 6">
          <a:extLst>
            <a:ext uri="{FF2B5EF4-FFF2-40B4-BE49-F238E27FC236}">
              <a16:creationId xmlns:a16="http://schemas.microsoft.com/office/drawing/2014/main" id="{AB1B7D73-3468-492B-ADCA-2C8C7B350E2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27" name="Shape 6">
          <a:extLst>
            <a:ext uri="{FF2B5EF4-FFF2-40B4-BE49-F238E27FC236}">
              <a16:creationId xmlns:a16="http://schemas.microsoft.com/office/drawing/2014/main" id="{9BEED32D-B764-4938-B505-760B2503C3F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28" name="Shape 6">
          <a:extLst>
            <a:ext uri="{FF2B5EF4-FFF2-40B4-BE49-F238E27FC236}">
              <a16:creationId xmlns:a16="http://schemas.microsoft.com/office/drawing/2014/main" id="{BD75E7A1-DDE6-449C-A197-10FB752549A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29" name="Shape 6">
          <a:extLst>
            <a:ext uri="{FF2B5EF4-FFF2-40B4-BE49-F238E27FC236}">
              <a16:creationId xmlns:a16="http://schemas.microsoft.com/office/drawing/2014/main" id="{613AF135-F4C1-440F-B323-A8DACEFCC76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30" name="Shape 6">
          <a:extLst>
            <a:ext uri="{FF2B5EF4-FFF2-40B4-BE49-F238E27FC236}">
              <a16:creationId xmlns:a16="http://schemas.microsoft.com/office/drawing/2014/main" id="{89CEDF35-2970-464C-8880-E47C74BF2D7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31" name="Shape 6">
          <a:extLst>
            <a:ext uri="{FF2B5EF4-FFF2-40B4-BE49-F238E27FC236}">
              <a16:creationId xmlns:a16="http://schemas.microsoft.com/office/drawing/2014/main" id="{0A61B3BB-CDBA-4F87-BC77-FF7C31FE008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32" name="Shape 6">
          <a:extLst>
            <a:ext uri="{FF2B5EF4-FFF2-40B4-BE49-F238E27FC236}">
              <a16:creationId xmlns:a16="http://schemas.microsoft.com/office/drawing/2014/main" id="{09BF992F-2641-4A40-B1A0-B9A0C70C5EC9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33" name="Shape 6">
          <a:extLst>
            <a:ext uri="{FF2B5EF4-FFF2-40B4-BE49-F238E27FC236}">
              <a16:creationId xmlns:a16="http://schemas.microsoft.com/office/drawing/2014/main" id="{BD5216C0-7E16-4C6C-8DE9-810B9A4C1B8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34" name="Shape 6">
          <a:extLst>
            <a:ext uri="{FF2B5EF4-FFF2-40B4-BE49-F238E27FC236}">
              <a16:creationId xmlns:a16="http://schemas.microsoft.com/office/drawing/2014/main" id="{3B8AD5D4-66BD-4B7A-A27E-C090783F4F3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35" name="Shape 6">
          <a:extLst>
            <a:ext uri="{FF2B5EF4-FFF2-40B4-BE49-F238E27FC236}">
              <a16:creationId xmlns:a16="http://schemas.microsoft.com/office/drawing/2014/main" id="{63B4CB27-30C9-4800-BACF-689B5C555574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36" name="Shape 6">
          <a:extLst>
            <a:ext uri="{FF2B5EF4-FFF2-40B4-BE49-F238E27FC236}">
              <a16:creationId xmlns:a16="http://schemas.microsoft.com/office/drawing/2014/main" id="{8D53E0AD-5E7D-462C-917B-5A7B4ADC6E1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37" name="Shape 6">
          <a:extLst>
            <a:ext uri="{FF2B5EF4-FFF2-40B4-BE49-F238E27FC236}">
              <a16:creationId xmlns:a16="http://schemas.microsoft.com/office/drawing/2014/main" id="{13D67F41-F1AF-45FE-809F-F110D49FC6D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38" name="Shape 6">
          <a:extLst>
            <a:ext uri="{FF2B5EF4-FFF2-40B4-BE49-F238E27FC236}">
              <a16:creationId xmlns:a16="http://schemas.microsoft.com/office/drawing/2014/main" id="{F5417520-F92D-40DF-B655-D8028E69A91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39" name="Shape 6">
          <a:extLst>
            <a:ext uri="{FF2B5EF4-FFF2-40B4-BE49-F238E27FC236}">
              <a16:creationId xmlns:a16="http://schemas.microsoft.com/office/drawing/2014/main" id="{805EE911-DFCC-4E01-8DBF-84EADA826049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40" name="Shape 6">
          <a:extLst>
            <a:ext uri="{FF2B5EF4-FFF2-40B4-BE49-F238E27FC236}">
              <a16:creationId xmlns:a16="http://schemas.microsoft.com/office/drawing/2014/main" id="{0D5EE2D9-3550-4362-9B38-C19C2ACE240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41" name="Shape 6">
          <a:extLst>
            <a:ext uri="{FF2B5EF4-FFF2-40B4-BE49-F238E27FC236}">
              <a16:creationId xmlns:a16="http://schemas.microsoft.com/office/drawing/2014/main" id="{46DB228F-2BC1-4A5A-976E-227DD074F35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242" name="Shape 5">
          <a:extLst>
            <a:ext uri="{FF2B5EF4-FFF2-40B4-BE49-F238E27FC236}">
              <a16:creationId xmlns:a16="http://schemas.microsoft.com/office/drawing/2014/main" id="{8A3F6D24-B3F2-4E7A-89C8-EE6311CF41B8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243" name="Shape 5">
          <a:extLst>
            <a:ext uri="{FF2B5EF4-FFF2-40B4-BE49-F238E27FC236}">
              <a16:creationId xmlns:a16="http://schemas.microsoft.com/office/drawing/2014/main" id="{8A2D45BB-F45F-4FE0-B314-443C6D5DABCF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244" name="Shape 5">
          <a:extLst>
            <a:ext uri="{FF2B5EF4-FFF2-40B4-BE49-F238E27FC236}">
              <a16:creationId xmlns:a16="http://schemas.microsoft.com/office/drawing/2014/main" id="{46E26523-C590-4649-BC40-632E5A98AB17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245" name="Shape 5">
          <a:extLst>
            <a:ext uri="{FF2B5EF4-FFF2-40B4-BE49-F238E27FC236}">
              <a16:creationId xmlns:a16="http://schemas.microsoft.com/office/drawing/2014/main" id="{2FDE370E-DFF4-477B-BF73-FD47949BCC1C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246" name="Shape 5">
          <a:extLst>
            <a:ext uri="{FF2B5EF4-FFF2-40B4-BE49-F238E27FC236}">
              <a16:creationId xmlns:a16="http://schemas.microsoft.com/office/drawing/2014/main" id="{AC9FB4F1-81EA-4A6B-8713-496672E81D5C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247" name="Shape 5">
          <a:extLst>
            <a:ext uri="{FF2B5EF4-FFF2-40B4-BE49-F238E27FC236}">
              <a16:creationId xmlns:a16="http://schemas.microsoft.com/office/drawing/2014/main" id="{A50139E4-9582-4607-BEFF-B63FA244E852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248" name="Shape 5">
          <a:extLst>
            <a:ext uri="{FF2B5EF4-FFF2-40B4-BE49-F238E27FC236}">
              <a16:creationId xmlns:a16="http://schemas.microsoft.com/office/drawing/2014/main" id="{121FE136-721B-4663-96C4-2BC20D39367B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249" name="Shape 5">
          <a:extLst>
            <a:ext uri="{FF2B5EF4-FFF2-40B4-BE49-F238E27FC236}">
              <a16:creationId xmlns:a16="http://schemas.microsoft.com/office/drawing/2014/main" id="{59EFA430-296F-49B2-8A97-4DD123F2BD15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250" name="Shape 5">
          <a:extLst>
            <a:ext uri="{FF2B5EF4-FFF2-40B4-BE49-F238E27FC236}">
              <a16:creationId xmlns:a16="http://schemas.microsoft.com/office/drawing/2014/main" id="{5ADE4C21-044E-487F-849B-D8A483F16916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251" name="Shape 5">
          <a:extLst>
            <a:ext uri="{FF2B5EF4-FFF2-40B4-BE49-F238E27FC236}">
              <a16:creationId xmlns:a16="http://schemas.microsoft.com/office/drawing/2014/main" id="{F6961E63-2FFE-4ECC-B952-E74C691C1312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252" name="Shape 5">
          <a:extLst>
            <a:ext uri="{FF2B5EF4-FFF2-40B4-BE49-F238E27FC236}">
              <a16:creationId xmlns:a16="http://schemas.microsoft.com/office/drawing/2014/main" id="{82CC1122-AC05-4D0B-866B-E89CDE02C67B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00025"/>
    <xdr:sp macro="" textlink="">
      <xdr:nvSpPr>
        <xdr:cNvPr id="253" name="Shape 5">
          <a:extLst>
            <a:ext uri="{FF2B5EF4-FFF2-40B4-BE49-F238E27FC236}">
              <a16:creationId xmlns:a16="http://schemas.microsoft.com/office/drawing/2014/main" id="{FF9D6A2C-F599-44C8-B83F-5ACF1CA43FE3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54" name="Shape 6">
          <a:extLst>
            <a:ext uri="{FF2B5EF4-FFF2-40B4-BE49-F238E27FC236}">
              <a16:creationId xmlns:a16="http://schemas.microsoft.com/office/drawing/2014/main" id="{8733085D-8F1B-440A-874D-51F69B5A119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55" name="Shape 6">
          <a:extLst>
            <a:ext uri="{FF2B5EF4-FFF2-40B4-BE49-F238E27FC236}">
              <a16:creationId xmlns:a16="http://schemas.microsoft.com/office/drawing/2014/main" id="{03894C47-E007-41A3-AEA9-31C80F710CD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56" name="Shape 6">
          <a:extLst>
            <a:ext uri="{FF2B5EF4-FFF2-40B4-BE49-F238E27FC236}">
              <a16:creationId xmlns:a16="http://schemas.microsoft.com/office/drawing/2014/main" id="{32C4C5EE-484A-41FF-ACFD-D4899B94B63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57" name="Shape 6">
          <a:extLst>
            <a:ext uri="{FF2B5EF4-FFF2-40B4-BE49-F238E27FC236}">
              <a16:creationId xmlns:a16="http://schemas.microsoft.com/office/drawing/2014/main" id="{7B0C4528-C885-4721-9B6B-D403BFEDCBC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58" name="Shape 6">
          <a:extLst>
            <a:ext uri="{FF2B5EF4-FFF2-40B4-BE49-F238E27FC236}">
              <a16:creationId xmlns:a16="http://schemas.microsoft.com/office/drawing/2014/main" id="{F515B10E-D0AE-4B86-96E0-A7B57648D66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59" name="Shape 6">
          <a:extLst>
            <a:ext uri="{FF2B5EF4-FFF2-40B4-BE49-F238E27FC236}">
              <a16:creationId xmlns:a16="http://schemas.microsoft.com/office/drawing/2014/main" id="{DCE938D4-786C-4906-A76B-D39ACA93156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60" name="Shape 6">
          <a:extLst>
            <a:ext uri="{FF2B5EF4-FFF2-40B4-BE49-F238E27FC236}">
              <a16:creationId xmlns:a16="http://schemas.microsoft.com/office/drawing/2014/main" id="{B8212681-0198-405C-8C29-C347C93678F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61" name="Shape 6">
          <a:extLst>
            <a:ext uri="{FF2B5EF4-FFF2-40B4-BE49-F238E27FC236}">
              <a16:creationId xmlns:a16="http://schemas.microsoft.com/office/drawing/2014/main" id="{A6B99E3D-5304-44DF-A543-2369CEFDF7A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62" name="Shape 6">
          <a:extLst>
            <a:ext uri="{FF2B5EF4-FFF2-40B4-BE49-F238E27FC236}">
              <a16:creationId xmlns:a16="http://schemas.microsoft.com/office/drawing/2014/main" id="{88FE66D7-3186-4FAE-8030-9883769F5B5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63" name="Shape 6">
          <a:extLst>
            <a:ext uri="{FF2B5EF4-FFF2-40B4-BE49-F238E27FC236}">
              <a16:creationId xmlns:a16="http://schemas.microsoft.com/office/drawing/2014/main" id="{FA7474E1-2E98-40D4-8AE0-2A81E4CBB86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64" name="Shape 6">
          <a:extLst>
            <a:ext uri="{FF2B5EF4-FFF2-40B4-BE49-F238E27FC236}">
              <a16:creationId xmlns:a16="http://schemas.microsoft.com/office/drawing/2014/main" id="{569B121D-ECBE-4197-A3D1-193FC9572B79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65" name="Shape 6">
          <a:extLst>
            <a:ext uri="{FF2B5EF4-FFF2-40B4-BE49-F238E27FC236}">
              <a16:creationId xmlns:a16="http://schemas.microsoft.com/office/drawing/2014/main" id="{520FB9E7-3298-47CB-9F73-54A75112CDE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66" name="Shape 6">
          <a:extLst>
            <a:ext uri="{FF2B5EF4-FFF2-40B4-BE49-F238E27FC236}">
              <a16:creationId xmlns:a16="http://schemas.microsoft.com/office/drawing/2014/main" id="{FF08F932-F69B-4E1C-BB50-B65952ACE6F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67" name="Shape 6">
          <a:extLst>
            <a:ext uri="{FF2B5EF4-FFF2-40B4-BE49-F238E27FC236}">
              <a16:creationId xmlns:a16="http://schemas.microsoft.com/office/drawing/2014/main" id="{E27A69E1-A8EE-4A22-93D0-35B9E113BBD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68" name="Shape 6">
          <a:extLst>
            <a:ext uri="{FF2B5EF4-FFF2-40B4-BE49-F238E27FC236}">
              <a16:creationId xmlns:a16="http://schemas.microsoft.com/office/drawing/2014/main" id="{BA7347F6-FA19-421D-8BB3-023A27C7927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69" name="Shape 6">
          <a:extLst>
            <a:ext uri="{FF2B5EF4-FFF2-40B4-BE49-F238E27FC236}">
              <a16:creationId xmlns:a16="http://schemas.microsoft.com/office/drawing/2014/main" id="{F9F4180B-1004-46FE-AD5F-B8A6E3C6B8BE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70" name="Shape 6">
          <a:extLst>
            <a:ext uri="{FF2B5EF4-FFF2-40B4-BE49-F238E27FC236}">
              <a16:creationId xmlns:a16="http://schemas.microsoft.com/office/drawing/2014/main" id="{9DA44847-2196-49E8-AA98-2FD20E1F831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71" name="Shape 6">
          <a:extLst>
            <a:ext uri="{FF2B5EF4-FFF2-40B4-BE49-F238E27FC236}">
              <a16:creationId xmlns:a16="http://schemas.microsoft.com/office/drawing/2014/main" id="{3194954C-CC1F-4AE7-9172-A0A7FCBBF29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72" name="Shape 6">
          <a:extLst>
            <a:ext uri="{FF2B5EF4-FFF2-40B4-BE49-F238E27FC236}">
              <a16:creationId xmlns:a16="http://schemas.microsoft.com/office/drawing/2014/main" id="{FE23BD50-869D-493E-ACB3-5172DC39230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73" name="Shape 6">
          <a:extLst>
            <a:ext uri="{FF2B5EF4-FFF2-40B4-BE49-F238E27FC236}">
              <a16:creationId xmlns:a16="http://schemas.microsoft.com/office/drawing/2014/main" id="{1CB97EA6-7415-4708-8187-4FB8FCCE4EB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74" name="Shape 6">
          <a:extLst>
            <a:ext uri="{FF2B5EF4-FFF2-40B4-BE49-F238E27FC236}">
              <a16:creationId xmlns:a16="http://schemas.microsoft.com/office/drawing/2014/main" id="{84F8D5DB-6AE7-46B7-A797-B46B8617B351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75" name="Shape 6">
          <a:extLst>
            <a:ext uri="{FF2B5EF4-FFF2-40B4-BE49-F238E27FC236}">
              <a16:creationId xmlns:a16="http://schemas.microsoft.com/office/drawing/2014/main" id="{5E267057-2AF9-4418-B730-7687B9C082B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76" name="Shape 6">
          <a:extLst>
            <a:ext uri="{FF2B5EF4-FFF2-40B4-BE49-F238E27FC236}">
              <a16:creationId xmlns:a16="http://schemas.microsoft.com/office/drawing/2014/main" id="{42FF34A2-54B5-42FF-AED9-6828F2067EB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77" name="Shape 6">
          <a:extLst>
            <a:ext uri="{FF2B5EF4-FFF2-40B4-BE49-F238E27FC236}">
              <a16:creationId xmlns:a16="http://schemas.microsoft.com/office/drawing/2014/main" id="{E357EDA2-4B69-4117-A31D-F7A5677C731E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78" name="Shape 6">
          <a:extLst>
            <a:ext uri="{FF2B5EF4-FFF2-40B4-BE49-F238E27FC236}">
              <a16:creationId xmlns:a16="http://schemas.microsoft.com/office/drawing/2014/main" id="{440DCA55-42DA-4BCA-9D09-126C680C8F7B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79" name="Shape 6">
          <a:extLst>
            <a:ext uri="{FF2B5EF4-FFF2-40B4-BE49-F238E27FC236}">
              <a16:creationId xmlns:a16="http://schemas.microsoft.com/office/drawing/2014/main" id="{5C52429A-8752-4557-B9F9-A4752D6F906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80" name="Shape 6">
          <a:extLst>
            <a:ext uri="{FF2B5EF4-FFF2-40B4-BE49-F238E27FC236}">
              <a16:creationId xmlns:a16="http://schemas.microsoft.com/office/drawing/2014/main" id="{9EAF44FD-F082-41F9-8D2C-D6784F73527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81" name="Shape 6">
          <a:extLst>
            <a:ext uri="{FF2B5EF4-FFF2-40B4-BE49-F238E27FC236}">
              <a16:creationId xmlns:a16="http://schemas.microsoft.com/office/drawing/2014/main" id="{3369B93C-D268-4F1B-8623-208F72C13CA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82" name="Shape 6">
          <a:extLst>
            <a:ext uri="{FF2B5EF4-FFF2-40B4-BE49-F238E27FC236}">
              <a16:creationId xmlns:a16="http://schemas.microsoft.com/office/drawing/2014/main" id="{B464342D-3A00-46BF-871D-613FEA419BB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83" name="Shape 6">
          <a:extLst>
            <a:ext uri="{FF2B5EF4-FFF2-40B4-BE49-F238E27FC236}">
              <a16:creationId xmlns:a16="http://schemas.microsoft.com/office/drawing/2014/main" id="{4EA2C43D-CE4D-4E9C-848F-114430FFBEC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84" name="Shape 6">
          <a:extLst>
            <a:ext uri="{FF2B5EF4-FFF2-40B4-BE49-F238E27FC236}">
              <a16:creationId xmlns:a16="http://schemas.microsoft.com/office/drawing/2014/main" id="{84B95303-36B8-4329-B517-2F0B2E38C53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85" name="Shape 6">
          <a:extLst>
            <a:ext uri="{FF2B5EF4-FFF2-40B4-BE49-F238E27FC236}">
              <a16:creationId xmlns:a16="http://schemas.microsoft.com/office/drawing/2014/main" id="{94E78150-1DEA-444C-B0E4-5A64C6E4F9A1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86" name="Shape 6">
          <a:extLst>
            <a:ext uri="{FF2B5EF4-FFF2-40B4-BE49-F238E27FC236}">
              <a16:creationId xmlns:a16="http://schemas.microsoft.com/office/drawing/2014/main" id="{698B10F3-D22C-42D6-8BD8-E19CD049686B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87" name="Shape 6">
          <a:extLst>
            <a:ext uri="{FF2B5EF4-FFF2-40B4-BE49-F238E27FC236}">
              <a16:creationId xmlns:a16="http://schemas.microsoft.com/office/drawing/2014/main" id="{031FA2B2-F530-4C84-90ED-EB0C6762A984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88" name="Shape 6">
          <a:extLst>
            <a:ext uri="{FF2B5EF4-FFF2-40B4-BE49-F238E27FC236}">
              <a16:creationId xmlns:a16="http://schemas.microsoft.com/office/drawing/2014/main" id="{2A793B7D-CCD9-40B8-B08D-023C515A08E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76200" cy="219075"/>
    <xdr:sp macro="" textlink="">
      <xdr:nvSpPr>
        <xdr:cNvPr id="289" name="Shape 6">
          <a:extLst>
            <a:ext uri="{FF2B5EF4-FFF2-40B4-BE49-F238E27FC236}">
              <a16:creationId xmlns:a16="http://schemas.microsoft.com/office/drawing/2014/main" id="{EFC089A0-3E6B-4A97-95F9-01718B16AC9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290" name="Shape 3">
          <a:extLst>
            <a:ext uri="{FF2B5EF4-FFF2-40B4-BE49-F238E27FC236}">
              <a16:creationId xmlns:a16="http://schemas.microsoft.com/office/drawing/2014/main" id="{40E272A4-8625-48DA-B0E8-C2A36E2A013B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291" name="Shape 3">
          <a:extLst>
            <a:ext uri="{FF2B5EF4-FFF2-40B4-BE49-F238E27FC236}">
              <a16:creationId xmlns:a16="http://schemas.microsoft.com/office/drawing/2014/main" id="{F4F4F177-F721-4738-853B-0DCB7A513E96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292" name="Shape 3">
          <a:extLst>
            <a:ext uri="{FF2B5EF4-FFF2-40B4-BE49-F238E27FC236}">
              <a16:creationId xmlns:a16="http://schemas.microsoft.com/office/drawing/2014/main" id="{2BA3B091-9C4D-4C25-8EAA-4EF5ECFCDE1A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293" name="Shape 3">
          <a:extLst>
            <a:ext uri="{FF2B5EF4-FFF2-40B4-BE49-F238E27FC236}">
              <a16:creationId xmlns:a16="http://schemas.microsoft.com/office/drawing/2014/main" id="{443B664C-3975-418E-8E16-9BA7E994E82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294" name="Shape 3">
          <a:extLst>
            <a:ext uri="{FF2B5EF4-FFF2-40B4-BE49-F238E27FC236}">
              <a16:creationId xmlns:a16="http://schemas.microsoft.com/office/drawing/2014/main" id="{0913A4E4-D67A-4C6D-AE8F-E5292BD58164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295" name="Shape 3">
          <a:extLst>
            <a:ext uri="{FF2B5EF4-FFF2-40B4-BE49-F238E27FC236}">
              <a16:creationId xmlns:a16="http://schemas.microsoft.com/office/drawing/2014/main" id="{87C43574-A5B9-4854-A113-9449CB5D3E0F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296" name="Shape 3">
          <a:extLst>
            <a:ext uri="{FF2B5EF4-FFF2-40B4-BE49-F238E27FC236}">
              <a16:creationId xmlns:a16="http://schemas.microsoft.com/office/drawing/2014/main" id="{45CAAA0B-6EA8-451C-A4ED-DF1C87270BB7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297" name="Shape 3">
          <a:extLst>
            <a:ext uri="{FF2B5EF4-FFF2-40B4-BE49-F238E27FC236}">
              <a16:creationId xmlns:a16="http://schemas.microsoft.com/office/drawing/2014/main" id="{FCDA14A5-AD89-4BCA-B977-24F13E844CDA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298" name="Shape 3">
          <a:extLst>
            <a:ext uri="{FF2B5EF4-FFF2-40B4-BE49-F238E27FC236}">
              <a16:creationId xmlns:a16="http://schemas.microsoft.com/office/drawing/2014/main" id="{644DA41D-1C6A-4FE8-BC56-C508FF07C954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299" name="Shape 3">
          <a:extLst>
            <a:ext uri="{FF2B5EF4-FFF2-40B4-BE49-F238E27FC236}">
              <a16:creationId xmlns:a16="http://schemas.microsoft.com/office/drawing/2014/main" id="{32534C57-A97B-46CD-A8F9-8AB22D60903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00" name="Shape 3">
          <a:extLst>
            <a:ext uri="{FF2B5EF4-FFF2-40B4-BE49-F238E27FC236}">
              <a16:creationId xmlns:a16="http://schemas.microsoft.com/office/drawing/2014/main" id="{33181008-A0CC-4EEB-93A2-C915FC5926BC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01" name="Shape 3">
          <a:extLst>
            <a:ext uri="{FF2B5EF4-FFF2-40B4-BE49-F238E27FC236}">
              <a16:creationId xmlns:a16="http://schemas.microsoft.com/office/drawing/2014/main" id="{1E0096F3-E54F-4E4F-90AB-6482BACBCCAA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02" name="Shape 4">
          <a:extLst>
            <a:ext uri="{FF2B5EF4-FFF2-40B4-BE49-F238E27FC236}">
              <a16:creationId xmlns:a16="http://schemas.microsoft.com/office/drawing/2014/main" id="{52AC825E-4418-4989-9D1C-EE0A3F84329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03" name="Shape 4">
          <a:extLst>
            <a:ext uri="{FF2B5EF4-FFF2-40B4-BE49-F238E27FC236}">
              <a16:creationId xmlns:a16="http://schemas.microsoft.com/office/drawing/2014/main" id="{3EBAF089-7A13-46C3-95BB-C0304A36D27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04" name="Shape 4">
          <a:extLst>
            <a:ext uri="{FF2B5EF4-FFF2-40B4-BE49-F238E27FC236}">
              <a16:creationId xmlns:a16="http://schemas.microsoft.com/office/drawing/2014/main" id="{DEABEC0D-E032-4C59-9BD9-290C99E07D2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05" name="Shape 4">
          <a:extLst>
            <a:ext uri="{FF2B5EF4-FFF2-40B4-BE49-F238E27FC236}">
              <a16:creationId xmlns:a16="http://schemas.microsoft.com/office/drawing/2014/main" id="{37EE028A-0F25-44B4-AA61-AB58FBA87D7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06" name="Shape 4">
          <a:extLst>
            <a:ext uri="{FF2B5EF4-FFF2-40B4-BE49-F238E27FC236}">
              <a16:creationId xmlns:a16="http://schemas.microsoft.com/office/drawing/2014/main" id="{EFFE0E4C-023D-477C-84DC-D4EF9C6A3E9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07" name="Shape 4">
          <a:extLst>
            <a:ext uri="{FF2B5EF4-FFF2-40B4-BE49-F238E27FC236}">
              <a16:creationId xmlns:a16="http://schemas.microsoft.com/office/drawing/2014/main" id="{CED539E1-7701-469B-8EAB-31820E19E96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08" name="Shape 4">
          <a:extLst>
            <a:ext uri="{FF2B5EF4-FFF2-40B4-BE49-F238E27FC236}">
              <a16:creationId xmlns:a16="http://schemas.microsoft.com/office/drawing/2014/main" id="{693F5317-140D-4ADB-B5B0-6CF6DFDE595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09" name="Shape 4">
          <a:extLst>
            <a:ext uri="{FF2B5EF4-FFF2-40B4-BE49-F238E27FC236}">
              <a16:creationId xmlns:a16="http://schemas.microsoft.com/office/drawing/2014/main" id="{6441E639-598B-47F1-92BC-208363B4235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10" name="Shape 4">
          <a:extLst>
            <a:ext uri="{FF2B5EF4-FFF2-40B4-BE49-F238E27FC236}">
              <a16:creationId xmlns:a16="http://schemas.microsoft.com/office/drawing/2014/main" id="{7D9905EE-D2B0-49C7-B796-97A8D65D9FC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11" name="Shape 4">
          <a:extLst>
            <a:ext uri="{FF2B5EF4-FFF2-40B4-BE49-F238E27FC236}">
              <a16:creationId xmlns:a16="http://schemas.microsoft.com/office/drawing/2014/main" id="{301E42F8-DA8D-4783-A927-6771FE258A8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12" name="Shape 4">
          <a:extLst>
            <a:ext uri="{FF2B5EF4-FFF2-40B4-BE49-F238E27FC236}">
              <a16:creationId xmlns:a16="http://schemas.microsoft.com/office/drawing/2014/main" id="{01D88D9E-722A-4B36-A2CD-BE6B56A3792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13" name="Shape 4">
          <a:extLst>
            <a:ext uri="{FF2B5EF4-FFF2-40B4-BE49-F238E27FC236}">
              <a16:creationId xmlns:a16="http://schemas.microsoft.com/office/drawing/2014/main" id="{7045EFF6-D070-4997-82F3-838FEE56043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14" name="Shape 4">
          <a:extLst>
            <a:ext uri="{FF2B5EF4-FFF2-40B4-BE49-F238E27FC236}">
              <a16:creationId xmlns:a16="http://schemas.microsoft.com/office/drawing/2014/main" id="{0B293A69-1F39-45FD-BC0E-8E8B751E690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15" name="Shape 4">
          <a:extLst>
            <a:ext uri="{FF2B5EF4-FFF2-40B4-BE49-F238E27FC236}">
              <a16:creationId xmlns:a16="http://schemas.microsoft.com/office/drawing/2014/main" id="{705CB18E-7CE0-4FC9-91CA-328886B30C5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16" name="Shape 4">
          <a:extLst>
            <a:ext uri="{FF2B5EF4-FFF2-40B4-BE49-F238E27FC236}">
              <a16:creationId xmlns:a16="http://schemas.microsoft.com/office/drawing/2014/main" id="{20CC713B-AEC0-411D-88A3-BE428429DBC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17" name="Shape 4">
          <a:extLst>
            <a:ext uri="{FF2B5EF4-FFF2-40B4-BE49-F238E27FC236}">
              <a16:creationId xmlns:a16="http://schemas.microsoft.com/office/drawing/2014/main" id="{6BA1CF76-EB6D-4B5E-9D5B-7BC8B2A44A7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18" name="Shape 4">
          <a:extLst>
            <a:ext uri="{FF2B5EF4-FFF2-40B4-BE49-F238E27FC236}">
              <a16:creationId xmlns:a16="http://schemas.microsoft.com/office/drawing/2014/main" id="{74917F4C-59DC-4760-A673-CDAD19DE750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19" name="Shape 4">
          <a:extLst>
            <a:ext uri="{FF2B5EF4-FFF2-40B4-BE49-F238E27FC236}">
              <a16:creationId xmlns:a16="http://schemas.microsoft.com/office/drawing/2014/main" id="{5C11C849-CFF7-45D1-9934-13F17AB9A5C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20" name="Shape 4">
          <a:extLst>
            <a:ext uri="{FF2B5EF4-FFF2-40B4-BE49-F238E27FC236}">
              <a16:creationId xmlns:a16="http://schemas.microsoft.com/office/drawing/2014/main" id="{F6E8B7F0-CA66-4F96-BC98-AD7B3C3B679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21" name="Shape 4">
          <a:extLst>
            <a:ext uri="{FF2B5EF4-FFF2-40B4-BE49-F238E27FC236}">
              <a16:creationId xmlns:a16="http://schemas.microsoft.com/office/drawing/2014/main" id="{6964C525-423C-4BDA-B749-95742336178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22" name="Shape 4">
          <a:extLst>
            <a:ext uri="{FF2B5EF4-FFF2-40B4-BE49-F238E27FC236}">
              <a16:creationId xmlns:a16="http://schemas.microsoft.com/office/drawing/2014/main" id="{23DC3085-3197-4573-8FDF-DE6685F2F5F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23" name="Shape 4">
          <a:extLst>
            <a:ext uri="{FF2B5EF4-FFF2-40B4-BE49-F238E27FC236}">
              <a16:creationId xmlns:a16="http://schemas.microsoft.com/office/drawing/2014/main" id="{61503813-3C0C-47CD-B012-7807341C1C5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24" name="Shape 4">
          <a:extLst>
            <a:ext uri="{FF2B5EF4-FFF2-40B4-BE49-F238E27FC236}">
              <a16:creationId xmlns:a16="http://schemas.microsoft.com/office/drawing/2014/main" id="{F2905E9E-CFC9-426A-B67B-D084CD46C87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25" name="Shape 4">
          <a:extLst>
            <a:ext uri="{FF2B5EF4-FFF2-40B4-BE49-F238E27FC236}">
              <a16:creationId xmlns:a16="http://schemas.microsoft.com/office/drawing/2014/main" id="{78AC5A51-872A-4285-8D58-A7DE85465DD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26" name="Shape 4">
          <a:extLst>
            <a:ext uri="{FF2B5EF4-FFF2-40B4-BE49-F238E27FC236}">
              <a16:creationId xmlns:a16="http://schemas.microsoft.com/office/drawing/2014/main" id="{D944C858-39C6-49A3-8346-FB1DB0D1425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27" name="Shape 4">
          <a:extLst>
            <a:ext uri="{FF2B5EF4-FFF2-40B4-BE49-F238E27FC236}">
              <a16:creationId xmlns:a16="http://schemas.microsoft.com/office/drawing/2014/main" id="{5461C7DE-096D-4A9E-93C9-51581EB02D2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28" name="Shape 4">
          <a:extLst>
            <a:ext uri="{FF2B5EF4-FFF2-40B4-BE49-F238E27FC236}">
              <a16:creationId xmlns:a16="http://schemas.microsoft.com/office/drawing/2014/main" id="{E40AAFE2-6A6C-4CF4-8F96-88A81EB1A80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29" name="Shape 4">
          <a:extLst>
            <a:ext uri="{FF2B5EF4-FFF2-40B4-BE49-F238E27FC236}">
              <a16:creationId xmlns:a16="http://schemas.microsoft.com/office/drawing/2014/main" id="{C29C58E5-E860-4B44-B692-B1C2C960721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30" name="Shape 4">
          <a:extLst>
            <a:ext uri="{FF2B5EF4-FFF2-40B4-BE49-F238E27FC236}">
              <a16:creationId xmlns:a16="http://schemas.microsoft.com/office/drawing/2014/main" id="{699A7E59-5960-46D3-BADE-81EFA29C2A4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31" name="Shape 4">
          <a:extLst>
            <a:ext uri="{FF2B5EF4-FFF2-40B4-BE49-F238E27FC236}">
              <a16:creationId xmlns:a16="http://schemas.microsoft.com/office/drawing/2014/main" id="{50CE50F7-EEBF-44E7-949A-515938E8890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32" name="Shape 4">
          <a:extLst>
            <a:ext uri="{FF2B5EF4-FFF2-40B4-BE49-F238E27FC236}">
              <a16:creationId xmlns:a16="http://schemas.microsoft.com/office/drawing/2014/main" id="{CBE28BA0-0A79-4A31-B923-C40C4F6F4A6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33" name="Shape 4">
          <a:extLst>
            <a:ext uri="{FF2B5EF4-FFF2-40B4-BE49-F238E27FC236}">
              <a16:creationId xmlns:a16="http://schemas.microsoft.com/office/drawing/2014/main" id="{F833EF67-43BC-46B8-B0D2-B5547185E80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34" name="Shape 4">
          <a:extLst>
            <a:ext uri="{FF2B5EF4-FFF2-40B4-BE49-F238E27FC236}">
              <a16:creationId xmlns:a16="http://schemas.microsoft.com/office/drawing/2014/main" id="{8A5A4301-BA42-4A85-BDA0-55840FEB13C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35" name="Shape 4">
          <a:extLst>
            <a:ext uri="{FF2B5EF4-FFF2-40B4-BE49-F238E27FC236}">
              <a16:creationId xmlns:a16="http://schemas.microsoft.com/office/drawing/2014/main" id="{EBF1C73A-1164-44CB-9941-68778DC0BD1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36" name="Shape 4">
          <a:extLst>
            <a:ext uri="{FF2B5EF4-FFF2-40B4-BE49-F238E27FC236}">
              <a16:creationId xmlns:a16="http://schemas.microsoft.com/office/drawing/2014/main" id="{0B4F2B8E-746D-4C2B-B98D-A31970F9BD6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37" name="Shape 4">
          <a:extLst>
            <a:ext uri="{FF2B5EF4-FFF2-40B4-BE49-F238E27FC236}">
              <a16:creationId xmlns:a16="http://schemas.microsoft.com/office/drawing/2014/main" id="{50938F54-3443-4262-99B8-5A0DE3BA930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38" name="Shape 3">
          <a:extLst>
            <a:ext uri="{FF2B5EF4-FFF2-40B4-BE49-F238E27FC236}">
              <a16:creationId xmlns:a16="http://schemas.microsoft.com/office/drawing/2014/main" id="{BA0058E7-0686-4554-A9BD-8804E7CCB13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39" name="Shape 3">
          <a:extLst>
            <a:ext uri="{FF2B5EF4-FFF2-40B4-BE49-F238E27FC236}">
              <a16:creationId xmlns:a16="http://schemas.microsoft.com/office/drawing/2014/main" id="{55B47557-C509-497F-BBAE-CD74A94C1BB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40" name="Shape 3">
          <a:extLst>
            <a:ext uri="{FF2B5EF4-FFF2-40B4-BE49-F238E27FC236}">
              <a16:creationId xmlns:a16="http://schemas.microsoft.com/office/drawing/2014/main" id="{2060AD41-A2B9-4C8C-B8B0-B4275D488D59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41" name="Shape 3">
          <a:extLst>
            <a:ext uri="{FF2B5EF4-FFF2-40B4-BE49-F238E27FC236}">
              <a16:creationId xmlns:a16="http://schemas.microsoft.com/office/drawing/2014/main" id="{348DB713-F8C4-46E2-B3A8-5F494D22C2E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42" name="Shape 3">
          <a:extLst>
            <a:ext uri="{FF2B5EF4-FFF2-40B4-BE49-F238E27FC236}">
              <a16:creationId xmlns:a16="http://schemas.microsoft.com/office/drawing/2014/main" id="{EA63CCDA-9A8D-4B1F-8B6D-F293ACBE8E5A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43" name="Shape 3">
          <a:extLst>
            <a:ext uri="{FF2B5EF4-FFF2-40B4-BE49-F238E27FC236}">
              <a16:creationId xmlns:a16="http://schemas.microsoft.com/office/drawing/2014/main" id="{53F668B7-AC8E-4456-B84E-EF4577067E67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44" name="Shape 3">
          <a:extLst>
            <a:ext uri="{FF2B5EF4-FFF2-40B4-BE49-F238E27FC236}">
              <a16:creationId xmlns:a16="http://schemas.microsoft.com/office/drawing/2014/main" id="{E5C44B27-A1C3-4126-9C74-22E1BEEFA13B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45" name="Shape 3">
          <a:extLst>
            <a:ext uri="{FF2B5EF4-FFF2-40B4-BE49-F238E27FC236}">
              <a16:creationId xmlns:a16="http://schemas.microsoft.com/office/drawing/2014/main" id="{02F16E10-F8BA-4A35-933D-FD7629221CE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46" name="Shape 3">
          <a:extLst>
            <a:ext uri="{FF2B5EF4-FFF2-40B4-BE49-F238E27FC236}">
              <a16:creationId xmlns:a16="http://schemas.microsoft.com/office/drawing/2014/main" id="{A4ABFE8A-0179-4954-9853-0180BE0DA9AF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47" name="Shape 3">
          <a:extLst>
            <a:ext uri="{FF2B5EF4-FFF2-40B4-BE49-F238E27FC236}">
              <a16:creationId xmlns:a16="http://schemas.microsoft.com/office/drawing/2014/main" id="{2EB62687-9C06-4D9C-83C7-36CC9B81E652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48" name="Shape 3">
          <a:extLst>
            <a:ext uri="{FF2B5EF4-FFF2-40B4-BE49-F238E27FC236}">
              <a16:creationId xmlns:a16="http://schemas.microsoft.com/office/drawing/2014/main" id="{63E58FFA-7F70-4E75-BAE9-F458A7883B75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49" name="Shape 3">
          <a:extLst>
            <a:ext uri="{FF2B5EF4-FFF2-40B4-BE49-F238E27FC236}">
              <a16:creationId xmlns:a16="http://schemas.microsoft.com/office/drawing/2014/main" id="{5799EABF-9909-4598-BC85-38036B9DA0A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50" name="Shape 4">
          <a:extLst>
            <a:ext uri="{FF2B5EF4-FFF2-40B4-BE49-F238E27FC236}">
              <a16:creationId xmlns:a16="http://schemas.microsoft.com/office/drawing/2014/main" id="{13A1240F-6466-4B90-B4BD-1F71900FD8D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51" name="Shape 4">
          <a:extLst>
            <a:ext uri="{FF2B5EF4-FFF2-40B4-BE49-F238E27FC236}">
              <a16:creationId xmlns:a16="http://schemas.microsoft.com/office/drawing/2014/main" id="{978DA0FF-B3A0-4C21-8E65-3222CAAAA09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52" name="Shape 4">
          <a:extLst>
            <a:ext uri="{FF2B5EF4-FFF2-40B4-BE49-F238E27FC236}">
              <a16:creationId xmlns:a16="http://schemas.microsoft.com/office/drawing/2014/main" id="{746657F8-9FE0-4C8E-8844-05D62ABA115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53" name="Shape 4">
          <a:extLst>
            <a:ext uri="{FF2B5EF4-FFF2-40B4-BE49-F238E27FC236}">
              <a16:creationId xmlns:a16="http://schemas.microsoft.com/office/drawing/2014/main" id="{4B8EAB76-1441-48DD-9A20-366D69FBB6C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54" name="Shape 4">
          <a:extLst>
            <a:ext uri="{FF2B5EF4-FFF2-40B4-BE49-F238E27FC236}">
              <a16:creationId xmlns:a16="http://schemas.microsoft.com/office/drawing/2014/main" id="{AF03E5E1-1FF6-4544-8CC0-384F48590AC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55" name="Shape 4">
          <a:extLst>
            <a:ext uri="{FF2B5EF4-FFF2-40B4-BE49-F238E27FC236}">
              <a16:creationId xmlns:a16="http://schemas.microsoft.com/office/drawing/2014/main" id="{F3CE1AC0-EA55-4184-83CB-E9D7EE03AF5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56" name="Shape 4">
          <a:extLst>
            <a:ext uri="{FF2B5EF4-FFF2-40B4-BE49-F238E27FC236}">
              <a16:creationId xmlns:a16="http://schemas.microsoft.com/office/drawing/2014/main" id="{92152FDB-2F83-4C69-B21F-8DF48A3D27F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57" name="Shape 4">
          <a:extLst>
            <a:ext uri="{FF2B5EF4-FFF2-40B4-BE49-F238E27FC236}">
              <a16:creationId xmlns:a16="http://schemas.microsoft.com/office/drawing/2014/main" id="{7F7D0383-478F-40B1-A25B-38BC354139F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58" name="Shape 4">
          <a:extLst>
            <a:ext uri="{FF2B5EF4-FFF2-40B4-BE49-F238E27FC236}">
              <a16:creationId xmlns:a16="http://schemas.microsoft.com/office/drawing/2014/main" id="{23D07C16-D706-45D4-AA1D-2A85D2CC775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59" name="Shape 4">
          <a:extLst>
            <a:ext uri="{FF2B5EF4-FFF2-40B4-BE49-F238E27FC236}">
              <a16:creationId xmlns:a16="http://schemas.microsoft.com/office/drawing/2014/main" id="{27BCDA27-770F-44AF-BACE-F65597279E2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60" name="Shape 4">
          <a:extLst>
            <a:ext uri="{FF2B5EF4-FFF2-40B4-BE49-F238E27FC236}">
              <a16:creationId xmlns:a16="http://schemas.microsoft.com/office/drawing/2014/main" id="{94C09E38-4998-4380-AF63-D44641BEE27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61" name="Shape 4">
          <a:extLst>
            <a:ext uri="{FF2B5EF4-FFF2-40B4-BE49-F238E27FC236}">
              <a16:creationId xmlns:a16="http://schemas.microsoft.com/office/drawing/2014/main" id="{E60763D1-AE08-4407-89D8-2369F9F54E2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62" name="Shape 4">
          <a:extLst>
            <a:ext uri="{FF2B5EF4-FFF2-40B4-BE49-F238E27FC236}">
              <a16:creationId xmlns:a16="http://schemas.microsoft.com/office/drawing/2014/main" id="{58E809FA-757B-48C5-9A36-03A8D0126E6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63" name="Shape 4">
          <a:extLst>
            <a:ext uri="{FF2B5EF4-FFF2-40B4-BE49-F238E27FC236}">
              <a16:creationId xmlns:a16="http://schemas.microsoft.com/office/drawing/2014/main" id="{3204C044-6058-46BB-AF9C-99A22BD18C5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64" name="Shape 4">
          <a:extLst>
            <a:ext uri="{FF2B5EF4-FFF2-40B4-BE49-F238E27FC236}">
              <a16:creationId xmlns:a16="http://schemas.microsoft.com/office/drawing/2014/main" id="{99BE3603-C4FE-49B9-9625-AB1A64B57EE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65" name="Shape 4">
          <a:extLst>
            <a:ext uri="{FF2B5EF4-FFF2-40B4-BE49-F238E27FC236}">
              <a16:creationId xmlns:a16="http://schemas.microsoft.com/office/drawing/2014/main" id="{86C1589D-4908-4F41-A783-7FE1B83844F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66" name="Shape 4">
          <a:extLst>
            <a:ext uri="{FF2B5EF4-FFF2-40B4-BE49-F238E27FC236}">
              <a16:creationId xmlns:a16="http://schemas.microsoft.com/office/drawing/2014/main" id="{EA2A4594-F727-47C4-9940-E8018BDDF21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67" name="Shape 4">
          <a:extLst>
            <a:ext uri="{FF2B5EF4-FFF2-40B4-BE49-F238E27FC236}">
              <a16:creationId xmlns:a16="http://schemas.microsoft.com/office/drawing/2014/main" id="{F2749A86-1C76-471B-BDBA-18F52470A30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68" name="Shape 4">
          <a:extLst>
            <a:ext uri="{FF2B5EF4-FFF2-40B4-BE49-F238E27FC236}">
              <a16:creationId xmlns:a16="http://schemas.microsoft.com/office/drawing/2014/main" id="{9391FCD3-9DBB-4405-963F-8E57488F841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69" name="Shape 4">
          <a:extLst>
            <a:ext uri="{FF2B5EF4-FFF2-40B4-BE49-F238E27FC236}">
              <a16:creationId xmlns:a16="http://schemas.microsoft.com/office/drawing/2014/main" id="{25D8D1B0-F570-4316-A452-E44485B7396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70" name="Shape 4">
          <a:extLst>
            <a:ext uri="{FF2B5EF4-FFF2-40B4-BE49-F238E27FC236}">
              <a16:creationId xmlns:a16="http://schemas.microsoft.com/office/drawing/2014/main" id="{549BDE2D-4F47-4B8B-8FD7-DB5B99146AE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71" name="Shape 4">
          <a:extLst>
            <a:ext uri="{FF2B5EF4-FFF2-40B4-BE49-F238E27FC236}">
              <a16:creationId xmlns:a16="http://schemas.microsoft.com/office/drawing/2014/main" id="{17EB7826-659C-4D30-8E41-8BADE14123B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72" name="Shape 4">
          <a:extLst>
            <a:ext uri="{FF2B5EF4-FFF2-40B4-BE49-F238E27FC236}">
              <a16:creationId xmlns:a16="http://schemas.microsoft.com/office/drawing/2014/main" id="{A66B91C9-3110-4E90-BE88-5C9A019AF72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73" name="Shape 4">
          <a:extLst>
            <a:ext uri="{FF2B5EF4-FFF2-40B4-BE49-F238E27FC236}">
              <a16:creationId xmlns:a16="http://schemas.microsoft.com/office/drawing/2014/main" id="{0A1663E6-0402-41F7-BEB0-CE7420EEC99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74" name="Shape 4">
          <a:extLst>
            <a:ext uri="{FF2B5EF4-FFF2-40B4-BE49-F238E27FC236}">
              <a16:creationId xmlns:a16="http://schemas.microsoft.com/office/drawing/2014/main" id="{41AAE0B0-4CB3-461A-BAB5-2F8C5FF6779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75" name="Shape 4">
          <a:extLst>
            <a:ext uri="{FF2B5EF4-FFF2-40B4-BE49-F238E27FC236}">
              <a16:creationId xmlns:a16="http://schemas.microsoft.com/office/drawing/2014/main" id="{1CDCB27E-D6F6-4244-A3CA-D554A4B94BF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76" name="Shape 4">
          <a:extLst>
            <a:ext uri="{FF2B5EF4-FFF2-40B4-BE49-F238E27FC236}">
              <a16:creationId xmlns:a16="http://schemas.microsoft.com/office/drawing/2014/main" id="{AB62A90A-AB4F-43AB-829B-4A22B7896F1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77" name="Shape 4">
          <a:extLst>
            <a:ext uri="{FF2B5EF4-FFF2-40B4-BE49-F238E27FC236}">
              <a16:creationId xmlns:a16="http://schemas.microsoft.com/office/drawing/2014/main" id="{B6963C0C-DDC2-47EB-AEF5-17857E22FA2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78" name="Shape 4">
          <a:extLst>
            <a:ext uri="{FF2B5EF4-FFF2-40B4-BE49-F238E27FC236}">
              <a16:creationId xmlns:a16="http://schemas.microsoft.com/office/drawing/2014/main" id="{4B8A76AF-D90A-4101-8B39-E05DA2ACD21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79" name="Shape 4">
          <a:extLst>
            <a:ext uri="{FF2B5EF4-FFF2-40B4-BE49-F238E27FC236}">
              <a16:creationId xmlns:a16="http://schemas.microsoft.com/office/drawing/2014/main" id="{74B889E6-850A-4A86-B4A8-B4E25FE06AF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80" name="Shape 4">
          <a:extLst>
            <a:ext uri="{FF2B5EF4-FFF2-40B4-BE49-F238E27FC236}">
              <a16:creationId xmlns:a16="http://schemas.microsoft.com/office/drawing/2014/main" id="{C468C8B2-E34C-404F-9D20-A0A32D7F943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81" name="Shape 4">
          <a:extLst>
            <a:ext uri="{FF2B5EF4-FFF2-40B4-BE49-F238E27FC236}">
              <a16:creationId xmlns:a16="http://schemas.microsoft.com/office/drawing/2014/main" id="{774DD36C-13C1-4C69-ADA0-685FACBA040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82" name="Shape 4">
          <a:extLst>
            <a:ext uri="{FF2B5EF4-FFF2-40B4-BE49-F238E27FC236}">
              <a16:creationId xmlns:a16="http://schemas.microsoft.com/office/drawing/2014/main" id="{39C17A12-0410-4993-92D5-1743AB203D4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83" name="Shape 4">
          <a:extLst>
            <a:ext uri="{FF2B5EF4-FFF2-40B4-BE49-F238E27FC236}">
              <a16:creationId xmlns:a16="http://schemas.microsoft.com/office/drawing/2014/main" id="{6EA8381A-C07E-4F46-940C-D2BBD4D1CCD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84" name="Shape 4">
          <a:extLst>
            <a:ext uri="{FF2B5EF4-FFF2-40B4-BE49-F238E27FC236}">
              <a16:creationId xmlns:a16="http://schemas.microsoft.com/office/drawing/2014/main" id="{76155D4C-97F4-4CD4-BE93-9648EB1E48B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85" name="Shape 4">
          <a:extLst>
            <a:ext uri="{FF2B5EF4-FFF2-40B4-BE49-F238E27FC236}">
              <a16:creationId xmlns:a16="http://schemas.microsoft.com/office/drawing/2014/main" id="{DABB0154-91D6-4EDA-ACEA-8A4B89D8EEC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86" name="Shape 3">
          <a:extLst>
            <a:ext uri="{FF2B5EF4-FFF2-40B4-BE49-F238E27FC236}">
              <a16:creationId xmlns:a16="http://schemas.microsoft.com/office/drawing/2014/main" id="{2D381647-29B5-4FC9-A212-3264A4C81F3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87" name="Shape 3">
          <a:extLst>
            <a:ext uri="{FF2B5EF4-FFF2-40B4-BE49-F238E27FC236}">
              <a16:creationId xmlns:a16="http://schemas.microsoft.com/office/drawing/2014/main" id="{3315FB86-9302-4822-B1D1-A7448047238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88" name="Shape 3">
          <a:extLst>
            <a:ext uri="{FF2B5EF4-FFF2-40B4-BE49-F238E27FC236}">
              <a16:creationId xmlns:a16="http://schemas.microsoft.com/office/drawing/2014/main" id="{7BA7F4ED-9237-428C-B66E-DEC401CAC48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89" name="Shape 3">
          <a:extLst>
            <a:ext uri="{FF2B5EF4-FFF2-40B4-BE49-F238E27FC236}">
              <a16:creationId xmlns:a16="http://schemas.microsoft.com/office/drawing/2014/main" id="{60FE5994-7070-433A-8F0F-60BFA895E23A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90" name="Shape 3">
          <a:extLst>
            <a:ext uri="{FF2B5EF4-FFF2-40B4-BE49-F238E27FC236}">
              <a16:creationId xmlns:a16="http://schemas.microsoft.com/office/drawing/2014/main" id="{4B20A3AF-0F05-491B-AA03-B252B5BC072B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91" name="Shape 3">
          <a:extLst>
            <a:ext uri="{FF2B5EF4-FFF2-40B4-BE49-F238E27FC236}">
              <a16:creationId xmlns:a16="http://schemas.microsoft.com/office/drawing/2014/main" id="{5DE07526-FFBF-446A-89E2-0D6EAC6994F7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92" name="Shape 3">
          <a:extLst>
            <a:ext uri="{FF2B5EF4-FFF2-40B4-BE49-F238E27FC236}">
              <a16:creationId xmlns:a16="http://schemas.microsoft.com/office/drawing/2014/main" id="{9C5962BA-609E-43A5-9F40-2EC0F414ECF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93" name="Shape 3">
          <a:extLst>
            <a:ext uri="{FF2B5EF4-FFF2-40B4-BE49-F238E27FC236}">
              <a16:creationId xmlns:a16="http://schemas.microsoft.com/office/drawing/2014/main" id="{46A4F905-E8DE-41CC-A527-B0F827AFA826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94" name="Shape 3">
          <a:extLst>
            <a:ext uri="{FF2B5EF4-FFF2-40B4-BE49-F238E27FC236}">
              <a16:creationId xmlns:a16="http://schemas.microsoft.com/office/drawing/2014/main" id="{F8C38A6B-26C3-4AC1-B794-296AF407C2FF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95" name="Shape 3">
          <a:extLst>
            <a:ext uri="{FF2B5EF4-FFF2-40B4-BE49-F238E27FC236}">
              <a16:creationId xmlns:a16="http://schemas.microsoft.com/office/drawing/2014/main" id="{347632BA-F47B-4A6C-9456-0701EA05BED8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96" name="Shape 3">
          <a:extLst>
            <a:ext uri="{FF2B5EF4-FFF2-40B4-BE49-F238E27FC236}">
              <a16:creationId xmlns:a16="http://schemas.microsoft.com/office/drawing/2014/main" id="{4D67283B-51BF-4F63-A0EA-AA4ADB1A79A8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397" name="Shape 3">
          <a:extLst>
            <a:ext uri="{FF2B5EF4-FFF2-40B4-BE49-F238E27FC236}">
              <a16:creationId xmlns:a16="http://schemas.microsoft.com/office/drawing/2014/main" id="{FC4600B7-A0E9-4ACF-9A8C-0E2A7407B960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98" name="Shape 4">
          <a:extLst>
            <a:ext uri="{FF2B5EF4-FFF2-40B4-BE49-F238E27FC236}">
              <a16:creationId xmlns:a16="http://schemas.microsoft.com/office/drawing/2014/main" id="{F4A83B5F-3E11-4A3C-B6FD-16C1674EB8A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399" name="Shape 4">
          <a:extLst>
            <a:ext uri="{FF2B5EF4-FFF2-40B4-BE49-F238E27FC236}">
              <a16:creationId xmlns:a16="http://schemas.microsoft.com/office/drawing/2014/main" id="{B58C350A-6283-4F48-9194-E60857F38E3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00" name="Shape 4">
          <a:extLst>
            <a:ext uri="{FF2B5EF4-FFF2-40B4-BE49-F238E27FC236}">
              <a16:creationId xmlns:a16="http://schemas.microsoft.com/office/drawing/2014/main" id="{71B1069C-5DB6-4A6F-8FB2-D227C34AE9A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01" name="Shape 4">
          <a:extLst>
            <a:ext uri="{FF2B5EF4-FFF2-40B4-BE49-F238E27FC236}">
              <a16:creationId xmlns:a16="http://schemas.microsoft.com/office/drawing/2014/main" id="{749AF540-0A92-4129-9E0C-EDF2CB82F8C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02" name="Shape 4">
          <a:extLst>
            <a:ext uri="{FF2B5EF4-FFF2-40B4-BE49-F238E27FC236}">
              <a16:creationId xmlns:a16="http://schemas.microsoft.com/office/drawing/2014/main" id="{4A0E3295-8C3F-4390-B4D7-7CF5D71F5D1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03" name="Shape 4">
          <a:extLst>
            <a:ext uri="{FF2B5EF4-FFF2-40B4-BE49-F238E27FC236}">
              <a16:creationId xmlns:a16="http://schemas.microsoft.com/office/drawing/2014/main" id="{AF9BF1F5-1F79-4944-A796-5121AC55731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04" name="Shape 4">
          <a:extLst>
            <a:ext uri="{FF2B5EF4-FFF2-40B4-BE49-F238E27FC236}">
              <a16:creationId xmlns:a16="http://schemas.microsoft.com/office/drawing/2014/main" id="{834B340E-DB99-45F4-A37B-4009F764DAB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05" name="Shape 4">
          <a:extLst>
            <a:ext uri="{FF2B5EF4-FFF2-40B4-BE49-F238E27FC236}">
              <a16:creationId xmlns:a16="http://schemas.microsoft.com/office/drawing/2014/main" id="{F86BCB2D-14D3-4AEB-928F-AF262B2AC24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06" name="Shape 4">
          <a:extLst>
            <a:ext uri="{FF2B5EF4-FFF2-40B4-BE49-F238E27FC236}">
              <a16:creationId xmlns:a16="http://schemas.microsoft.com/office/drawing/2014/main" id="{2881B0AA-732D-43AF-9654-21BEF3644DE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07" name="Shape 4">
          <a:extLst>
            <a:ext uri="{FF2B5EF4-FFF2-40B4-BE49-F238E27FC236}">
              <a16:creationId xmlns:a16="http://schemas.microsoft.com/office/drawing/2014/main" id="{64D88FD1-17E4-45D4-A640-0CBC961F435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08" name="Shape 4">
          <a:extLst>
            <a:ext uri="{FF2B5EF4-FFF2-40B4-BE49-F238E27FC236}">
              <a16:creationId xmlns:a16="http://schemas.microsoft.com/office/drawing/2014/main" id="{53EF2F3E-D96C-4B1F-8F3C-5AB17530796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09" name="Shape 4">
          <a:extLst>
            <a:ext uri="{FF2B5EF4-FFF2-40B4-BE49-F238E27FC236}">
              <a16:creationId xmlns:a16="http://schemas.microsoft.com/office/drawing/2014/main" id="{5EBFBD35-FC49-4A85-B6FF-0A76C2CA616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10" name="Shape 4">
          <a:extLst>
            <a:ext uri="{FF2B5EF4-FFF2-40B4-BE49-F238E27FC236}">
              <a16:creationId xmlns:a16="http://schemas.microsoft.com/office/drawing/2014/main" id="{53A79FC9-BAB8-4316-A317-B606B219F12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11" name="Shape 4">
          <a:extLst>
            <a:ext uri="{FF2B5EF4-FFF2-40B4-BE49-F238E27FC236}">
              <a16:creationId xmlns:a16="http://schemas.microsoft.com/office/drawing/2014/main" id="{408E62D7-E97B-4EAC-9D32-95DD967C97C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12" name="Shape 4">
          <a:extLst>
            <a:ext uri="{FF2B5EF4-FFF2-40B4-BE49-F238E27FC236}">
              <a16:creationId xmlns:a16="http://schemas.microsoft.com/office/drawing/2014/main" id="{4AF3006B-A981-4FEA-B5A6-B458C85170E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13" name="Shape 4">
          <a:extLst>
            <a:ext uri="{FF2B5EF4-FFF2-40B4-BE49-F238E27FC236}">
              <a16:creationId xmlns:a16="http://schemas.microsoft.com/office/drawing/2014/main" id="{B7DE2879-ADF6-48CF-A315-ECF3756FD51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14" name="Shape 4">
          <a:extLst>
            <a:ext uri="{FF2B5EF4-FFF2-40B4-BE49-F238E27FC236}">
              <a16:creationId xmlns:a16="http://schemas.microsoft.com/office/drawing/2014/main" id="{2F48174A-A1B9-4F05-BCEF-875F3C376CD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15" name="Shape 4">
          <a:extLst>
            <a:ext uri="{FF2B5EF4-FFF2-40B4-BE49-F238E27FC236}">
              <a16:creationId xmlns:a16="http://schemas.microsoft.com/office/drawing/2014/main" id="{69561DDF-BF81-4B12-B590-AA805B001B0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16" name="Shape 4">
          <a:extLst>
            <a:ext uri="{FF2B5EF4-FFF2-40B4-BE49-F238E27FC236}">
              <a16:creationId xmlns:a16="http://schemas.microsoft.com/office/drawing/2014/main" id="{7BA7F866-411D-484C-A80E-ABE95DFAF91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17" name="Shape 4">
          <a:extLst>
            <a:ext uri="{FF2B5EF4-FFF2-40B4-BE49-F238E27FC236}">
              <a16:creationId xmlns:a16="http://schemas.microsoft.com/office/drawing/2014/main" id="{3E0C22A9-D6AC-4A7F-9AE9-448D9CD64B5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18" name="Shape 4">
          <a:extLst>
            <a:ext uri="{FF2B5EF4-FFF2-40B4-BE49-F238E27FC236}">
              <a16:creationId xmlns:a16="http://schemas.microsoft.com/office/drawing/2014/main" id="{C4E90039-3FBB-462C-932E-00840DE392B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19" name="Shape 4">
          <a:extLst>
            <a:ext uri="{FF2B5EF4-FFF2-40B4-BE49-F238E27FC236}">
              <a16:creationId xmlns:a16="http://schemas.microsoft.com/office/drawing/2014/main" id="{DD9211BA-0329-4F76-A877-AA59D9DDA10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20" name="Shape 4">
          <a:extLst>
            <a:ext uri="{FF2B5EF4-FFF2-40B4-BE49-F238E27FC236}">
              <a16:creationId xmlns:a16="http://schemas.microsoft.com/office/drawing/2014/main" id="{7676C0E8-A6E5-46F0-86D7-01FFEEA063C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21" name="Shape 4">
          <a:extLst>
            <a:ext uri="{FF2B5EF4-FFF2-40B4-BE49-F238E27FC236}">
              <a16:creationId xmlns:a16="http://schemas.microsoft.com/office/drawing/2014/main" id="{EB058F40-A8AA-4DAA-86D3-301432F0A8A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22" name="Shape 4">
          <a:extLst>
            <a:ext uri="{FF2B5EF4-FFF2-40B4-BE49-F238E27FC236}">
              <a16:creationId xmlns:a16="http://schemas.microsoft.com/office/drawing/2014/main" id="{9BE94A96-35F1-4209-9934-BFB17BD7717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23" name="Shape 4">
          <a:extLst>
            <a:ext uri="{FF2B5EF4-FFF2-40B4-BE49-F238E27FC236}">
              <a16:creationId xmlns:a16="http://schemas.microsoft.com/office/drawing/2014/main" id="{1621733C-6580-473E-BF33-A1FFB829413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24" name="Shape 4">
          <a:extLst>
            <a:ext uri="{FF2B5EF4-FFF2-40B4-BE49-F238E27FC236}">
              <a16:creationId xmlns:a16="http://schemas.microsoft.com/office/drawing/2014/main" id="{8B391CB3-7ACB-4571-AE9C-194905342C5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25" name="Shape 4">
          <a:extLst>
            <a:ext uri="{FF2B5EF4-FFF2-40B4-BE49-F238E27FC236}">
              <a16:creationId xmlns:a16="http://schemas.microsoft.com/office/drawing/2014/main" id="{8809FEF4-85BF-4D28-B098-FEC732A7519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26" name="Shape 4">
          <a:extLst>
            <a:ext uri="{FF2B5EF4-FFF2-40B4-BE49-F238E27FC236}">
              <a16:creationId xmlns:a16="http://schemas.microsoft.com/office/drawing/2014/main" id="{C66BA601-E57D-4B09-B96F-A50021C1DEE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27" name="Shape 4">
          <a:extLst>
            <a:ext uri="{FF2B5EF4-FFF2-40B4-BE49-F238E27FC236}">
              <a16:creationId xmlns:a16="http://schemas.microsoft.com/office/drawing/2014/main" id="{FB1FAF91-DEDD-425E-B6E9-9AC9599A0C0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28" name="Shape 4">
          <a:extLst>
            <a:ext uri="{FF2B5EF4-FFF2-40B4-BE49-F238E27FC236}">
              <a16:creationId xmlns:a16="http://schemas.microsoft.com/office/drawing/2014/main" id="{1C10C66B-7533-4240-B74D-2C473980159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29" name="Shape 4">
          <a:extLst>
            <a:ext uri="{FF2B5EF4-FFF2-40B4-BE49-F238E27FC236}">
              <a16:creationId xmlns:a16="http://schemas.microsoft.com/office/drawing/2014/main" id="{1B6D4B6C-B121-4A96-ACF9-B2CB68A11EC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30" name="Shape 4">
          <a:extLst>
            <a:ext uri="{FF2B5EF4-FFF2-40B4-BE49-F238E27FC236}">
              <a16:creationId xmlns:a16="http://schemas.microsoft.com/office/drawing/2014/main" id="{F5D49DF9-6DDD-41EC-8588-36BCF7F1762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31" name="Shape 4">
          <a:extLst>
            <a:ext uri="{FF2B5EF4-FFF2-40B4-BE49-F238E27FC236}">
              <a16:creationId xmlns:a16="http://schemas.microsoft.com/office/drawing/2014/main" id="{CB738DFF-0BCC-4E08-AF39-2DB59A4A3B2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32" name="Shape 4">
          <a:extLst>
            <a:ext uri="{FF2B5EF4-FFF2-40B4-BE49-F238E27FC236}">
              <a16:creationId xmlns:a16="http://schemas.microsoft.com/office/drawing/2014/main" id="{738A3A53-E540-41B7-A397-0A1648C4FE6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33" name="Shape 4">
          <a:extLst>
            <a:ext uri="{FF2B5EF4-FFF2-40B4-BE49-F238E27FC236}">
              <a16:creationId xmlns:a16="http://schemas.microsoft.com/office/drawing/2014/main" id="{BF6042B8-7D05-496E-9F28-D9B49C8E559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34" name="Shape 3">
          <a:extLst>
            <a:ext uri="{FF2B5EF4-FFF2-40B4-BE49-F238E27FC236}">
              <a16:creationId xmlns:a16="http://schemas.microsoft.com/office/drawing/2014/main" id="{DE45AE9B-C5EE-4106-B8A2-A5E8C5BEF19C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35" name="Shape 3">
          <a:extLst>
            <a:ext uri="{FF2B5EF4-FFF2-40B4-BE49-F238E27FC236}">
              <a16:creationId xmlns:a16="http://schemas.microsoft.com/office/drawing/2014/main" id="{887425FD-389A-4A46-9B3F-7A7215202E6C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36" name="Shape 3">
          <a:extLst>
            <a:ext uri="{FF2B5EF4-FFF2-40B4-BE49-F238E27FC236}">
              <a16:creationId xmlns:a16="http://schemas.microsoft.com/office/drawing/2014/main" id="{66EC4D6B-F068-4816-8B15-D36D5327A01F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37" name="Shape 3">
          <a:extLst>
            <a:ext uri="{FF2B5EF4-FFF2-40B4-BE49-F238E27FC236}">
              <a16:creationId xmlns:a16="http://schemas.microsoft.com/office/drawing/2014/main" id="{1D6F29F2-AD7A-4A19-AAD6-701E9B77F0C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38" name="Shape 3">
          <a:extLst>
            <a:ext uri="{FF2B5EF4-FFF2-40B4-BE49-F238E27FC236}">
              <a16:creationId xmlns:a16="http://schemas.microsoft.com/office/drawing/2014/main" id="{67E9EE77-A812-4048-8DAC-F3B46F3649D6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39" name="Shape 3">
          <a:extLst>
            <a:ext uri="{FF2B5EF4-FFF2-40B4-BE49-F238E27FC236}">
              <a16:creationId xmlns:a16="http://schemas.microsoft.com/office/drawing/2014/main" id="{E8B46C50-E146-4D0A-B113-8BAFFEEDDBE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40" name="Shape 3">
          <a:extLst>
            <a:ext uri="{FF2B5EF4-FFF2-40B4-BE49-F238E27FC236}">
              <a16:creationId xmlns:a16="http://schemas.microsoft.com/office/drawing/2014/main" id="{B4FEA6BD-DCCE-4BE6-B838-9F730420770F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41" name="Shape 3">
          <a:extLst>
            <a:ext uri="{FF2B5EF4-FFF2-40B4-BE49-F238E27FC236}">
              <a16:creationId xmlns:a16="http://schemas.microsoft.com/office/drawing/2014/main" id="{4BF212DC-92E0-4CB6-B194-BFE1793A9BB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42" name="Shape 3">
          <a:extLst>
            <a:ext uri="{FF2B5EF4-FFF2-40B4-BE49-F238E27FC236}">
              <a16:creationId xmlns:a16="http://schemas.microsoft.com/office/drawing/2014/main" id="{B29F679E-0C03-4A2E-9598-E90D103636B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43" name="Shape 3">
          <a:extLst>
            <a:ext uri="{FF2B5EF4-FFF2-40B4-BE49-F238E27FC236}">
              <a16:creationId xmlns:a16="http://schemas.microsoft.com/office/drawing/2014/main" id="{0C470168-71B7-450E-95AB-F9DCFA9AD04A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44" name="Shape 3">
          <a:extLst>
            <a:ext uri="{FF2B5EF4-FFF2-40B4-BE49-F238E27FC236}">
              <a16:creationId xmlns:a16="http://schemas.microsoft.com/office/drawing/2014/main" id="{5C8EB42D-B5F8-4497-BA75-1D79EED7BFD8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45" name="Shape 3">
          <a:extLst>
            <a:ext uri="{FF2B5EF4-FFF2-40B4-BE49-F238E27FC236}">
              <a16:creationId xmlns:a16="http://schemas.microsoft.com/office/drawing/2014/main" id="{26A34FB7-AA2E-4C2D-A5DF-01F8AAE96C26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46" name="Shape 4">
          <a:extLst>
            <a:ext uri="{FF2B5EF4-FFF2-40B4-BE49-F238E27FC236}">
              <a16:creationId xmlns:a16="http://schemas.microsoft.com/office/drawing/2014/main" id="{1D5C0A33-ECBF-47F1-B95B-644382696D5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47" name="Shape 4">
          <a:extLst>
            <a:ext uri="{FF2B5EF4-FFF2-40B4-BE49-F238E27FC236}">
              <a16:creationId xmlns:a16="http://schemas.microsoft.com/office/drawing/2014/main" id="{6E2C94B2-95A0-4100-ACC3-5450FA4BF31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48" name="Shape 4">
          <a:extLst>
            <a:ext uri="{FF2B5EF4-FFF2-40B4-BE49-F238E27FC236}">
              <a16:creationId xmlns:a16="http://schemas.microsoft.com/office/drawing/2014/main" id="{02C65491-1447-4082-A146-83F8C42B76E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49" name="Shape 4">
          <a:extLst>
            <a:ext uri="{FF2B5EF4-FFF2-40B4-BE49-F238E27FC236}">
              <a16:creationId xmlns:a16="http://schemas.microsoft.com/office/drawing/2014/main" id="{8CD1FD7D-B532-4227-8A27-7C9935DF6EA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50" name="Shape 4">
          <a:extLst>
            <a:ext uri="{FF2B5EF4-FFF2-40B4-BE49-F238E27FC236}">
              <a16:creationId xmlns:a16="http://schemas.microsoft.com/office/drawing/2014/main" id="{B88D1898-44F9-416D-8FC4-32A07A5995F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51" name="Shape 4">
          <a:extLst>
            <a:ext uri="{FF2B5EF4-FFF2-40B4-BE49-F238E27FC236}">
              <a16:creationId xmlns:a16="http://schemas.microsoft.com/office/drawing/2014/main" id="{11D5876F-1DAE-4DBE-B2EC-5A9E3F87BE3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52" name="Shape 4">
          <a:extLst>
            <a:ext uri="{FF2B5EF4-FFF2-40B4-BE49-F238E27FC236}">
              <a16:creationId xmlns:a16="http://schemas.microsoft.com/office/drawing/2014/main" id="{5290574F-4109-4898-9279-E8E917C2874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53" name="Shape 4">
          <a:extLst>
            <a:ext uri="{FF2B5EF4-FFF2-40B4-BE49-F238E27FC236}">
              <a16:creationId xmlns:a16="http://schemas.microsoft.com/office/drawing/2014/main" id="{A03B82FA-F98B-4F22-8747-8E712F59457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54" name="Shape 4">
          <a:extLst>
            <a:ext uri="{FF2B5EF4-FFF2-40B4-BE49-F238E27FC236}">
              <a16:creationId xmlns:a16="http://schemas.microsoft.com/office/drawing/2014/main" id="{D4FDF9C9-121F-48C7-B89F-AC3789E8B8F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55" name="Shape 4">
          <a:extLst>
            <a:ext uri="{FF2B5EF4-FFF2-40B4-BE49-F238E27FC236}">
              <a16:creationId xmlns:a16="http://schemas.microsoft.com/office/drawing/2014/main" id="{BDE313C7-FCAE-43E3-84F5-B27BDCA64A3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56" name="Shape 4">
          <a:extLst>
            <a:ext uri="{FF2B5EF4-FFF2-40B4-BE49-F238E27FC236}">
              <a16:creationId xmlns:a16="http://schemas.microsoft.com/office/drawing/2014/main" id="{0FCC58B9-4A0F-48DC-816C-32B9DEA98B1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57" name="Shape 4">
          <a:extLst>
            <a:ext uri="{FF2B5EF4-FFF2-40B4-BE49-F238E27FC236}">
              <a16:creationId xmlns:a16="http://schemas.microsoft.com/office/drawing/2014/main" id="{2E33749F-B6D7-4F1B-8B44-31B608A03BB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58" name="Shape 4">
          <a:extLst>
            <a:ext uri="{FF2B5EF4-FFF2-40B4-BE49-F238E27FC236}">
              <a16:creationId xmlns:a16="http://schemas.microsoft.com/office/drawing/2014/main" id="{85EB16C7-A568-449B-A689-44187F6502A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59" name="Shape 4">
          <a:extLst>
            <a:ext uri="{FF2B5EF4-FFF2-40B4-BE49-F238E27FC236}">
              <a16:creationId xmlns:a16="http://schemas.microsoft.com/office/drawing/2014/main" id="{8BA52860-D3DC-4333-BAE2-305B22CBF7C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60" name="Shape 4">
          <a:extLst>
            <a:ext uri="{FF2B5EF4-FFF2-40B4-BE49-F238E27FC236}">
              <a16:creationId xmlns:a16="http://schemas.microsoft.com/office/drawing/2014/main" id="{B2DF3685-AA8F-46C4-A0A9-5903BC3151F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61" name="Shape 4">
          <a:extLst>
            <a:ext uri="{FF2B5EF4-FFF2-40B4-BE49-F238E27FC236}">
              <a16:creationId xmlns:a16="http://schemas.microsoft.com/office/drawing/2014/main" id="{2BC36633-B8CF-46A5-85FB-1117B8729ED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62" name="Shape 4">
          <a:extLst>
            <a:ext uri="{FF2B5EF4-FFF2-40B4-BE49-F238E27FC236}">
              <a16:creationId xmlns:a16="http://schemas.microsoft.com/office/drawing/2014/main" id="{8A0C21A6-94FE-4661-AF90-0FD99142172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63" name="Shape 4">
          <a:extLst>
            <a:ext uri="{FF2B5EF4-FFF2-40B4-BE49-F238E27FC236}">
              <a16:creationId xmlns:a16="http://schemas.microsoft.com/office/drawing/2014/main" id="{E8ACEC0E-5D7F-43CE-8C83-5C16C01BEAC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64" name="Shape 4">
          <a:extLst>
            <a:ext uri="{FF2B5EF4-FFF2-40B4-BE49-F238E27FC236}">
              <a16:creationId xmlns:a16="http://schemas.microsoft.com/office/drawing/2014/main" id="{BF3448A7-C138-4691-91F1-DDA14C0A1E4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65" name="Shape 4">
          <a:extLst>
            <a:ext uri="{FF2B5EF4-FFF2-40B4-BE49-F238E27FC236}">
              <a16:creationId xmlns:a16="http://schemas.microsoft.com/office/drawing/2014/main" id="{0833C95E-94D5-48C4-B45C-0593BA334A6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66" name="Shape 4">
          <a:extLst>
            <a:ext uri="{FF2B5EF4-FFF2-40B4-BE49-F238E27FC236}">
              <a16:creationId xmlns:a16="http://schemas.microsoft.com/office/drawing/2014/main" id="{A57EA937-6A47-4344-A3E7-B9E7B6573E9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67" name="Shape 4">
          <a:extLst>
            <a:ext uri="{FF2B5EF4-FFF2-40B4-BE49-F238E27FC236}">
              <a16:creationId xmlns:a16="http://schemas.microsoft.com/office/drawing/2014/main" id="{8D70CDF9-44EF-4184-BEA3-CAE5690C601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68" name="Shape 4">
          <a:extLst>
            <a:ext uri="{FF2B5EF4-FFF2-40B4-BE49-F238E27FC236}">
              <a16:creationId xmlns:a16="http://schemas.microsoft.com/office/drawing/2014/main" id="{D213734B-94DF-4180-83B5-10B17C1B36F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69" name="Shape 4">
          <a:extLst>
            <a:ext uri="{FF2B5EF4-FFF2-40B4-BE49-F238E27FC236}">
              <a16:creationId xmlns:a16="http://schemas.microsoft.com/office/drawing/2014/main" id="{283FA7C7-86DC-4E06-AE4D-7930C44AEA9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70" name="Shape 4">
          <a:extLst>
            <a:ext uri="{FF2B5EF4-FFF2-40B4-BE49-F238E27FC236}">
              <a16:creationId xmlns:a16="http://schemas.microsoft.com/office/drawing/2014/main" id="{79B035E2-BF3D-4B48-A452-1115DC9A256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71" name="Shape 4">
          <a:extLst>
            <a:ext uri="{FF2B5EF4-FFF2-40B4-BE49-F238E27FC236}">
              <a16:creationId xmlns:a16="http://schemas.microsoft.com/office/drawing/2014/main" id="{D89EF71E-7408-45D7-859E-4800AC00F3A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72" name="Shape 4">
          <a:extLst>
            <a:ext uri="{FF2B5EF4-FFF2-40B4-BE49-F238E27FC236}">
              <a16:creationId xmlns:a16="http://schemas.microsoft.com/office/drawing/2014/main" id="{48F6A4D9-ED3A-4DDA-AA97-908B8DB0932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73" name="Shape 4">
          <a:extLst>
            <a:ext uri="{FF2B5EF4-FFF2-40B4-BE49-F238E27FC236}">
              <a16:creationId xmlns:a16="http://schemas.microsoft.com/office/drawing/2014/main" id="{01E54D43-5A48-44C8-8B52-5A379FED2F1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74" name="Shape 4">
          <a:extLst>
            <a:ext uri="{FF2B5EF4-FFF2-40B4-BE49-F238E27FC236}">
              <a16:creationId xmlns:a16="http://schemas.microsoft.com/office/drawing/2014/main" id="{35DD010C-ABA0-4BCE-B586-4299B97CD4C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75" name="Shape 4">
          <a:extLst>
            <a:ext uri="{FF2B5EF4-FFF2-40B4-BE49-F238E27FC236}">
              <a16:creationId xmlns:a16="http://schemas.microsoft.com/office/drawing/2014/main" id="{0DA50500-65A1-4D90-BE11-B270E23DB1D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76" name="Shape 4">
          <a:extLst>
            <a:ext uri="{FF2B5EF4-FFF2-40B4-BE49-F238E27FC236}">
              <a16:creationId xmlns:a16="http://schemas.microsoft.com/office/drawing/2014/main" id="{1B1B5D62-A0EF-4BB9-A239-A87C8DE1EFE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77" name="Shape 4">
          <a:extLst>
            <a:ext uri="{FF2B5EF4-FFF2-40B4-BE49-F238E27FC236}">
              <a16:creationId xmlns:a16="http://schemas.microsoft.com/office/drawing/2014/main" id="{97D8B8C8-25B8-4FF0-ADEB-95335DD7205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78" name="Shape 4">
          <a:extLst>
            <a:ext uri="{FF2B5EF4-FFF2-40B4-BE49-F238E27FC236}">
              <a16:creationId xmlns:a16="http://schemas.microsoft.com/office/drawing/2014/main" id="{BEAED7CE-0B94-4D63-A008-69B9C2113ED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79" name="Shape 4">
          <a:extLst>
            <a:ext uri="{FF2B5EF4-FFF2-40B4-BE49-F238E27FC236}">
              <a16:creationId xmlns:a16="http://schemas.microsoft.com/office/drawing/2014/main" id="{5C12F896-55F2-4EA9-8A7A-23C065D5B55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80" name="Shape 4">
          <a:extLst>
            <a:ext uri="{FF2B5EF4-FFF2-40B4-BE49-F238E27FC236}">
              <a16:creationId xmlns:a16="http://schemas.microsoft.com/office/drawing/2014/main" id="{88578481-96AC-400F-93D7-A891C70EBB4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81" name="Shape 4">
          <a:extLst>
            <a:ext uri="{FF2B5EF4-FFF2-40B4-BE49-F238E27FC236}">
              <a16:creationId xmlns:a16="http://schemas.microsoft.com/office/drawing/2014/main" id="{E764BA4F-5775-418D-997B-9F6EF624CB6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82" name="Shape 3">
          <a:extLst>
            <a:ext uri="{FF2B5EF4-FFF2-40B4-BE49-F238E27FC236}">
              <a16:creationId xmlns:a16="http://schemas.microsoft.com/office/drawing/2014/main" id="{C43788BA-D2EF-4C78-A07F-3FBD47A30E32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83" name="Shape 3">
          <a:extLst>
            <a:ext uri="{FF2B5EF4-FFF2-40B4-BE49-F238E27FC236}">
              <a16:creationId xmlns:a16="http://schemas.microsoft.com/office/drawing/2014/main" id="{FCCB16A2-FBB8-4873-AD3E-F8B1A67B5449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84" name="Shape 3">
          <a:extLst>
            <a:ext uri="{FF2B5EF4-FFF2-40B4-BE49-F238E27FC236}">
              <a16:creationId xmlns:a16="http://schemas.microsoft.com/office/drawing/2014/main" id="{D96CE532-6CC5-422D-B564-3D225127EFDC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85" name="Shape 3">
          <a:extLst>
            <a:ext uri="{FF2B5EF4-FFF2-40B4-BE49-F238E27FC236}">
              <a16:creationId xmlns:a16="http://schemas.microsoft.com/office/drawing/2014/main" id="{9883A500-746B-4D51-9488-6154F469B07D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86" name="Shape 3">
          <a:extLst>
            <a:ext uri="{FF2B5EF4-FFF2-40B4-BE49-F238E27FC236}">
              <a16:creationId xmlns:a16="http://schemas.microsoft.com/office/drawing/2014/main" id="{649B0601-7BE1-4D9E-B808-0B2AB826858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87" name="Shape 3">
          <a:extLst>
            <a:ext uri="{FF2B5EF4-FFF2-40B4-BE49-F238E27FC236}">
              <a16:creationId xmlns:a16="http://schemas.microsoft.com/office/drawing/2014/main" id="{DE1CB496-8001-4FDF-8389-0373EDFAC8A4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88" name="Shape 3">
          <a:extLst>
            <a:ext uri="{FF2B5EF4-FFF2-40B4-BE49-F238E27FC236}">
              <a16:creationId xmlns:a16="http://schemas.microsoft.com/office/drawing/2014/main" id="{1B87A0F1-731C-47B4-A73D-BCA68CFD2114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89" name="Shape 3">
          <a:extLst>
            <a:ext uri="{FF2B5EF4-FFF2-40B4-BE49-F238E27FC236}">
              <a16:creationId xmlns:a16="http://schemas.microsoft.com/office/drawing/2014/main" id="{67916BFF-CD51-40ED-BBB2-2136B4500CC9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90" name="Shape 3">
          <a:extLst>
            <a:ext uri="{FF2B5EF4-FFF2-40B4-BE49-F238E27FC236}">
              <a16:creationId xmlns:a16="http://schemas.microsoft.com/office/drawing/2014/main" id="{63E3F3F0-4AC1-4572-96BF-C7C8D1D8F832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91" name="Shape 3">
          <a:extLst>
            <a:ext uri="{FF2B5EF4-FFF2-40B4-BE49-F238E27FC236}">
              <a16:creationId xmlns:a16="http://schemas.microsoft.com/office/drawing/2014/main" id="{82E486DB-28F3-4E21-AA99-F04189595C35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92" name="Shape 3">
          <a:extLst>
            <a:ext uri="{FF2B5EF4-FFF2-40B4-BE49-F238E27FC236}">
              <a16:creationId xmlns:a16="http://schemas.microsoft.com/office/drawing/2014/main" id="{CED665A5-5047-4468-A748-A72D442ACD1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493" name="Shape 3">
          <a:extLst>
            <a:ext uri="{FF2B5EF4-FFF2-40B4-BE49-F238E27FC236}">
              <a16:creationId xmlns:a16="http://schemas.microsoft.com/office/drawing/2014/main" id="{B5705B15-0416-43CF-A5C6-B7ECCC30C2C7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94" name="Shape 4">
          <a:extLst>
            <a:ext uri="{FF2B5EF4-FFF2-40B4-BE49-F238E27FC236}">
              <a16:creationId xmlns:a16="http://schemas.microsoft.com/office/drawing/2014/main" id="{9C272EA2-45DB-446A-AF77-2C585393E5B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95" name="Shape 4">
          <a:extLst>
            <a:ext uri="{FF2B5EF4-FFF2-40B4-BE49-F238E27FC236}">
              <a16:creationId xmlns:a16="http://schemas.microsoft.com/office/drawing/2014/main" id="{0037A7E6-04D1-430B-BBC7-A5042CA329E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96" name="Shape 4">
          <a:extLst>
            <a:ext uri="{FF2B5EF4-FFF2-40B4-BE49-F238E27FC236}">
              <a16:creationId xmlns:a16="http://schemas.microsoft.com/office/drawing/2014/main" id="{3FD19611-30E0-4C7C-8B15-75777437FE9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97" name="Shape 4">
          <a:extLst>
            <a:ext uri="{FF2B5EF4-FFF2-40B4-BE49-F238E27FC236}">
              <a16:creationId xmlns:a16="http://schemas.microsoft.com/office/drawing/2014/main" id="{454E9FD2-5917-45E0-9F93-0AE090751B2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98" name="Shape 4">
          <a:extLst>
            <a:ext uri="{FF2B5EF4-FFF2-40B4-BE49-F238E27FC236}">
              <a16:creationId xmlns:a16="http://schemas.microsoft.com/office/drawing/2014/main" id="{357F24A1-F59E-416B-89D1-0572EE01046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499" name="Shape 4">
          <a:extLst>
            <a:ext uri="{FF2B5EF4-FFF2-40B4-BE49-F238E27FC236}">
              <a16:creationId xmlns:a16="http://schemas.microsoft.com/office/drawing/2014/main" id="{FEDAC7BD-809E-4675-B3C5-2CC91805D30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00" name="Shape 4">
          <a:extLst>
            <a:ext uri="{FF2B5EF4-FFF2-40B4-BE49-F238E27FC236}">
              <a16:creationId xmlns:a16="http://schemas.microsoft.com/office/drawing/2014/main" id="{8429A31F-1E39-4F90-9217-F2395F438B3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01" name="Shape 4">
          <a:extLst>
            <a:ext uri="{FF2B5EF4-FFF2-40B4-BE49-F238E27FC236}">
              <a16:creationId xmlns:a16="http://schemas.microsoft.com/office/drawing/2014/main" id="{2E59B03C-36D5-4543-83D2-D6420C7D19B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02" name="Shape 4">
          <a:extLst>
            <a:ext uri="{FF2B5EF4-FFF2-40B4-BE49-F238E27FC236}">
              <a16:creationId xmlns:a16="http://schemas.microsoft.com/office/drawing/2014/main" id="{05CD0C66-9831-43A2-9D27-BECFB17F607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03" name="Shape 4">
          <a:extLst>
            <a:ext uri="{FF2B5EF4-FFF2-40B4-BE49-F238E27FC236}">
              <a16:creationId xmlns:a16="http://schemas.microsoft.com/office/drawing/2014/main" id="{DCEEADB5-4449-4D08-BF7E-64494DEC014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04" name="Shape 4">
          <a:extLst>
            <a:ext uri="{FF2B5EF4-FFF2-40B4-BE49-F238E27FC236}">
              <a16:creationId xmlns:a16="http://schemas.microsoft.com/office/drawing/2014/main" id="{2D383B01-D131-4C59-AF58-A42E848478E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05" name="Shape 4">
          <a:extLst>
            <a:ext uri="{FF2B5EF4-FFF2-40B4-BE49-F238E27FC236}">
              <a16:creationId xmlns:a16="http://schemas.microsoft.com/office/drawing/2014/main" id="{967F6284-4DFF-456F-805F-EE61C7DBDE6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06" name="Shape 4">
          <a:extLst>
            <a:ext uri="{FF2B5EF4-FFF2-40B4-BE49-F238E27FC236}">
              <a16:creationId xmlns:a16="http://schemas.microsoft.com/office/drawing/2014/main" id="{631DC8AE-FF90-4AEE-BAC9-61FC4849EEB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07" name="Shape 4">
          <a:extLst>
            <a:ext uri="{FF2B5EF4-FFF2-40B4-BE49-F238E27FC236}">
              <a16:creationId xmlns:a16="http://schemas.microsoft.com/office/drawing/2014/main" id="{688C2B8C-F8A6-4F48-AFCC-B2F5761F4D7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08" name="Shape 4">
          <a:extLst>
            <a:ext uri="{FF2B5EF4-FFF2-40B4-BE49-F238E27FC236}">
              <a16:creationId xmlns:a16="http://schemas.microsoft.com/office/drawing/2014/main" id="{00755DBF-4EF9-4F4A-B902-6A2C3DCAE59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09" name="Shape 4">
          <a:extLst>
            <a:ext uri="{FF2B5EF4-FFF2-40B4-BE49-F238E27FC236}">
              <a16:creationId xmlns:a16="http://schemas.microsoft.com/office/drawing/2014/main" id="{45248ABC-047A-49D7-B312-ECA016F44E0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10" name="Shape 4">
          <a:extLst>
            <a:ext uri="{FF2B5EF4-FFF2-40B4-BE49-F238E27FC236}">
              <a16:creationId xmlns:a16="http://schemas.microsoft.com/office/drawing/2014/main" id="{ED0D8C88-16E9-424E-ADB2-BD1B6B49C85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11" name="Shape 4">
          <a:extLst>
            <a:ext uri="{FF2B5EF4-FFF2-40B4-BE49-F238E27FC236}">
              <a16:creationId xmlns:a16="http://schemas.microsoft.com/office/drawing/2014/main" id="{E5766422-D0B9-459F-83ED-0786E500B81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12" name="Shape 4">
          <a:extLst>
            <a:ext uri="{FF2B5EF4-FFF2-40B4-BE49-F238E27FC236}">
              <a16:creationId xmlns:a16="http://schemas.microsoft.com/office/drawing/2014/main" id="{E9A3BB38-9A6B-4F4B-B8B6-9C281F38206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13" name="Shape 4">
          <a:extLst>
            <a:ext uri="{FF2B5EF4-FFF2-40B4-BE49-F238E27FC236}">
              <a16:creationId xmlns:a16="http://schemas.microsoft.com/office/drawing/2014/main" id="{2D3B9592-572A-4BBE-9722-12E95823F19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14" name="Shape 4">
          <a:extLst>
            <a:ext uri="{FF2B5EF4-FFF2-40B4-BE49-F238E27FC236}">
              <a16:creationId xmlns:a16="http://schemas.microsoft.com/office/drawing/2014/main" id="{521AF7DD-7035-4904-BBDA-0FC49FC468E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15" name="Shape 4">
          <a:extLst>
            <a:ext uri="{FF2B5EF4-FFF2-40B4-BE49-F238E27FC236}">
              <a16:creationId xmlns:a16="http://schemas.microsoft.com/office/drawing/2014/main" id="{DA0D5DD7-EE28-4198-A3C2-5A5D37D5FB3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16" name="Shape 4">
          <a:extLst>
            <a:ext uri="{FF2B5EF4-FFF2-40B4-BE49-F238E27FC236}">
              <a16:creationId xmlns:a16="http://schemas.microsoft.com/office/drawing/2014/main" id="{2F9DD17E-47B2-43B2-8E29-9207AC7503A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17" name="Shape 4">
          <a:extLst>
            <a:ext uri="{FF2B5EF4-FFF2-40B4-BE49-F238E27FC236}">
              <a16:creationId xmlns:a16="http://schemas.microsoft.com/office/drawing/2014/main" id="{1B17CB3B-1610-4850-BC1A-3DF9FC15963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18" name="Shape 4">
          <a:extLst>
            <a:ext uri="{FF2B5EF4-FFF2-40B4-BE49-F238E27FC236}">
              <a16:creationId xmlns:a16="http://schemas.microsoft.com/office/drawing/2014/main" id="{21AB76CC-B439-4351-82DD-B992AC95DF2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19" name="Shape 4">
          <a:extLst>
            <a:ext uri="{FF2B5EF4-FFF2-40B4-BE49-F238E27FC236}">
              <a16:creationId xmlns:a16="http://schemas.microsoft.com/office/drawing/2014/main" id="{1E014395-9E4C-4012-A882-40B6D45613C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20" name="Shape 4">
          <a:extLst>
            <a:ext uri="{FF2B5EF4-FFF2-40B4-BE49-F238E27FC236}">
              <a16:creationId xmlns:a16="http://schemas.microsoft.com/office/drawing/2014/main" id="{CF182A1E-D073-4093-A039-764671C0503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21" name="Shape 4">
          <a:extLst>
            <a:ext uri="{FF2B5EF4-FFF2-40B4-BE49-F238E27FC236}">
              <a16:creationId xmlns:a16="http://schemas.microsoft.com/office/drawing/2014/main" id="{9E114944-AF52-4B10-A596-C4B00522F42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22" name="Shape 4">
          <a:extLst>
            <a:ext uri="{FF2B5EF4-FFF2-40B4-BE49-F238E27FC236}">
              <a16:creationId xmlns:a16="http://schemas.microsoft.com/office/drawing/2014/main" id="{6F99F611-18A9-46A1-AB37-7CF9AB8FF7E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23" name="Shape 4">
          <a:extLst>
            <a:ext uri="{FF2B5EF4-FFF2-40B4-BE49-F238E27FC236}">
              <a16:creationId xmlns:a16="http://schemas.microsoft.com/office/drawing/2014/main" id="{25A2D3AE-61CA-4A90-B9C5-DA9EA7E21E7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24" name="Shape 4">
          <a:extLst>
            <a:ext uri="{FF2B5EF4-FFF2-40B4-BE49-F238E27FC236}">
              <a16:creationId xmlns:a16="http://schemas.microsoft.com/office/drawing/2014/main" id="{A84B2CD5-7032-49CE-AAFC-4D7BE5C230A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25" name="Shape 4">
          <a:extLst>
            <a:ext uri="{FF2B5EF4-FFF2-40B4-BE49-F238E27FC236}">
              <a16:creationId xmlns:a16="http://schemas.microsoft.com/office/drawing/2014/main" id="{AFAB14AB-295A-470B-AE5A-D61DB9A5515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26" name="Shape 4">
          <a:extLst>
            <a:ext uri="{FF2B5EF4-FFF2-40B4-BE49-F238E27FC236}">
              <a16:creationId xmlns:a16="http://schemas.microsoft.com/office/drawing/2014/main" id="{C96B0241-56E6-47A4-9682-C38F67DF093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27" name="Shape 4">
          <a:extLst>
            <a:ext uri="{FF2B5EF4-FFF2-40B4-BE49-F238E27FC236}">
              <a16:creationId xmlns:a16="http://schemas.microsoft.com/office/drawing/2014/main" id="{5B65C016-8689-411E-B7B0-9A1AB404F72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28" name="Shape 4">
          <a:extLst>
            <a:ext uri="{FF2B5EF4-FFF2-40B4-BE49-F238E27FC236}">
              <a16:creationId xmlns:a16="http://schemas.microsoft.com/office/drawing/2014/main" id="{4FC256E8-6B31-49EA-84BC-AA1DFA9E637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29" name="Shape 4">
          <a:extLst>
            <a:ext uri="{FF2B5EF4-FFF2-40B4-BE49-F238E27FC236}">
              <a16:creationId xmlns:a16="http://schemas.microsoft.com/office/drawing/2014/main" id="{8E528142-8BC8-428B-95C4-335CBF94170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30" name="Shape 3">
          <a:extLst>
            <a:ext uri="{FF2B5EF4-FFF2-40B4-BE49-F238E27FC236}">
              <a16:creationId xmlns:a16="http://schemas.microsoft.com/office/drawing/2014/main" id="{44FDD3A7-55C4-4575-9437-2DA8AE5A4955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31" name="Shape 3">
          <a:extLst>
            <a:ext uri="{FF2B5EF4-FFF2-40B4-BE49-F238E27FC236}">
              <a16:creationId xmlns:a16="http://schemas.microsoft.com/office/drawing/2014/main" id="{CDDF333B-A43B-44EB-AABD-C5027FFBC67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32" name="Shape 3">
          <a:extLst>
            <a:ext uri="{FF2B5EF4-FFF2-40B4-BE49-F238E27FC236}">
              <a16:creationId xmlns:a16="http://schemas.microsoft.com/office/drawing/2014/main" id="{BE1825F5-2CB1-4ED2-A2E4-687F3C8E73B8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33" name="Shape 3">
          <a:extLst>
            <a:ext uri="{FF2B5EF4-FFF2-40B4-BE49-F238E27FC236}">
              <a16:creationId xmlns:a16="http://schemas.microsoft.com/office/drawing/2014/main" id="{FF36B177-EF12-4C55-92B0-DFD317ABC7F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34" name="Shape 3">
          <a:extLst>
            <a:ext uri="{FF2B5EF4-FFF2-40B4-BE49-F238E27FC236}">
              <a16:creationId xmlns:a16="http://schemas.microsoft.com/office/drawing/2014/main" id="{2469DFC1-C80D-46BE-89DD-0D72FAE6125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35" name="Shape 3">
          <a:extLst>
            <a:ext uri="{FF2B5EF4-FFF2-40B4-BE49-F238E27FC236}">
              <a16:creationId xmlns:a16="http://schemas.microsoft.com/office/drawing/2014/main" id="{08366FFB-EC82-4818-B80B-9A214C758DDA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36" name="Shape 3">
          <a:extLst>
            <a:ext uri="{FF2B5EF4-FFF2-40B4-BE49-F238E27FC236}">
              <a16:creationId xmlns:a16="http://schemas.microsoft.com/office/drawing/2014/main" id="{77070D4F-F882-407D-8E91-1B19D6166E68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37" name="Shape 3">
          <a:extLst>
            <a:ext uri="{FF2B5EF4-FFF2-40B4-BE49-F238E27FC236}">
              <a16:creationId xmlns:a16="http://schemas.microsoft.com/office/drawing/2014/main" id="{BB0FB859-6AD6-4555-8AA0-9FFCDEB57A6C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38" name="Shape 3">
          <a:extLst>
            <a:ext uri="{FF2B5EF4-FFF2-40B4-BE49-F238E27FC236}">
              <a16:creationId xmlns:a16="http://schemas.microsoft.com/office/drawing/2014/main" id="{4580E225-28CE-477B-B6B9-396A4E43E29C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39" name="Shape 3">
          <a:extLst>
            <a:ext uri="{FF2B5EF4-FFF2-40B4-BE49-F238E27FC236}">
              <a16:creationId xmlns:a16="http://schemas.microsoft.com/office/drawing/2014/main" id="{6A29C49E-D52C-4050-8A73-B98F53E426C6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40" name="Shape 3">
          <a:extLst>
            <a:ext uri="{FF2B5EF4-FFF2-40B4-BE49-F238E27FC236}">
              <a16:creationId xmlns:a16="http://schemas.microsoft.com/office/drawing/2014/main" id="{35E8BA89-9D3B-44FA-97FA-9DC700F61DF5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41" name="Shape 3">
          <a:extLst>
            <a:ext uri="{FF2B5EF4-FFF2-40B4-BE49-F238E27FC236}">
              <a16:creationId xmlns:a16="http://schemas.microsoft.com/office/drawing/2014/main" id="{09B8792A-CB90-4456-B3DB-6FDE55A8449F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42" name="Shape 4">
          <a:extLst>
            <a:ext uri="{FF2B5EF4-FFF2-40B4-BE49-F238E27FC236}">
              <a16:creationId xmlns:a16="http://schemas.microsoft.com/office/drawing/2014/main" id="{50BD6E19-27CE-4E8A-9553-01D930C035A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43" name="Shape 4">
          <a:extLst>
            <a:ext uri="{FF2B5EF4-FFF2-40B4-BE49-F238E27FC236}">
              <a16:creationId xmlns:a16="http://schemas.microsoft.com/office/drawing/2014/main" id="{95A76AB4-E100-4916-A9AE-96CC257CF60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44" name="Shape 4">
          <a:extLst>
            <a:ext uri="{FF2B5EF4-FFF2-40B4-BE49-F238E27FC236}">
              <a16:creationId xmlns:a16="http://schemas.microsoft.com/office/drawing/2014/main" id="{F86BE2C9-CF90-4E9D-8E5C-5F3C176536E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45" name="Shape 4">
          <a:extLst>
            <a:ext uri="{FF2B5EF4-FFF2-40B4-BE49-F238E27FC236}">
              <a16:creationId xmlns:a16="http://schemas.microsoft.com/office/drawing/2014/main" id="{56435BCA-DCE1-46AE-81FC-349616C5445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46" name="Shape 4">
          <a:extLst>
            <a:ext uri="{FF2B5EF4-FFF2-40B4-BE49-F238E27FC236}">
              <a16:creationId xmlns:a16="http://schemas.microsoft.com/office/drawing/2014/main" id="{70E063A7-7441-4D0F-97E0-0F5236D8C09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47" name="Shape 4">
          <a:extLst>
            <a:ext uri="{FF2B5EF4-FFF2-40B4-BE49-F238E27FC236}">
              <a16:creationId xmlns:a16="http://schemas.microsoft.com/office/drawing/2014/main" id="{FED5A04A-6063-4B60-A71A-D775D2D49D8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48" name="Shape 4">
          <a:extLst>
            <a:ext uri="{FF2B5EF4-FFF2-40B4-BE49-F238E27FC236}">
              <a16:creationId xmlns:a16="http://schemas.microsoft.com/office/drawing/2014/main" id="{D30B91DB-FE88-49E3-8ADA-CA1A1FF9F80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49" name="Shape 4">
          <a:extLst>
            <a:ext uri="{FF2B5EF4-FFF2-40B4-BE49-F238E27FC236}">
              <a16:creationId xmlns:a16="http://schemas.microsoft.com/office/drawing/2014/main" id="{2B11CF81-5EF7-4220-8070-F7C3B84BD1C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50" name="Shape 4">
          <a:extLst>
            <a:ext uri="{FF2B5EF4-FFF2-40B4-BE49-F238E27FC236}">
              <a16:creationId xmlns:a16="http://schemas.microsoft.com/office/drawing/2014/main" id="{E4750101-5B9E-4CFA-AF37-3987544930B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51" name="Shape 4">
          <a:extLst>
            <a:ext uri="{FF2B5EF4-FFF2-40B4-BE49-F238E27FC236}">
              <a16:creationId xmlns:a16="http://schemas.microsoft.com/office/drawing/2014/main" id="{C5967BF0-9CAA-486B-B138-2840DAFABC1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52" name="Shape 4">
          <a:extLst>
            <a:ext uri="{FF2B5EF4-FFF2-40B4-BE49-F238E27FC236}">
              <a16:creationId xmlns:a16="http://schemas.microsoft.com/office/drawing/2014/main" id="{F26A3CD8-8C7E-4EBA-B117-2DA457F8E8F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53" name="Shape 4">
          <a:extLst>
            <a:ext uri="{FF2B5EF4-FFF2-40B4-BE49-F238E27FC236}">
              <a16:creationId xmlns:a16="http://schemas.microsoft.com/office/drawing/2014/main" id="{DFF550AD-8F8D-4663-B53F-2D799D3B3AB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54" name="Shape 4">
          <a:extLst>
            <a:ext uri="{FF2B5EF4-FFF2-40B4-BE49-F238E27FC236}">
              <a16:creationId xmlns:a16="http://schemas.microsoft.com/office/drawing/2014/main" id="{FBAC1C3A-E813-405A-B237-BA0365D4ECB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55" name="Shape 4">
          <a:extLst>
            <a:ext uri="{FF2B5EF4-FFF2-40B4-BE49-F238E27FC236}">
              <a16:creationId xmlns:a16="http://schemas.microsoft.com/office/drawing/2014/main" id="{0B1CEDB0-33D2-4BF2-AD7C-A025E64FF05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56" name="Shape 4">
          <a:extLst>
            <a:ext uri="{FF2B5EF4-FFF2-40B4-BE49-F238E27FC236}">
              <a16:creationId xmlns:a16="http://schemas.microsoft.com/office/drawing/2014/main" id="{CB744962-D9EB-426C-9A76-7A78DF4225D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57" name="Shape 4">
          <a:extLst>
            <a:ext uri="{FF2B5EF4-FFF2-40B4-BE49-F238E27FC236}">
              <a16:creationId xmlns:a16="http://schemas.microsoft.com/office/drawing/2014/main" id="{CC9CB0A4-0CB3-486E-92BD-8D056A4B8C7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58" name="Shape 4">
          <a:extLst>
            <a:ext uri="{FF2B5EF4-FFF2-40B4-BE49-F238E27FC236}">
              <a16:creationId xmlns:a16="http://schemas.microsoft.com/office/drawing/2014/main" id="{9F277CCD-A98C-4854-855B-3C8FE5CF301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59" name="Shape 4">
          <a:extLst>
            <a:ext uri="{FF2B5EF4-FFF2-40B4-BE49-F238E27FC236}">
              <a16:creationId xmlns:a16="http://schemas.microsoft.com/office/drawing/2014/main" id="{184AF90B-722D-4A11-840B-7A2F008A15F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60" name="Shape 4">
          <a:extLst>
            <a:ext uri="{FF2B5EF4-FFF2-40B4-BE49-F238E27FC236}">
              <a16:creationId xmlns:a16="http://schemas.microsoft.com/office/drawing/2014/main" id="{8616D7D3-0247-4D87-AC76-42823903E89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61" name="Shape 4">
          <a:extLst>
            <a:ext uri="{FF2B5EF4-FFF2-40B4-BE49-F238E27FC236}">
              <a16:creationId xmlns:a16="http://schemas.microsoft.com/office/drawing/2014/main" id="{CA35ACFF-2222-4733-9420-C26C18B31B3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62" name="Shape 4">
          <a:extLst>
            <a:ext uri="{FF2B5EF4-FFF2-40B4-BE49-F238E27FC236}">
              <a16:creationId xmlns:a16="http://schemas.microsoft.com/office/drawing/2014/main" id="{1DEFCC88-0E27-494F-AC4B-F1C210EC356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63" name="Shape 4">
          <a:extLst>
            <a:ext uri="{FF2B5EF4-FFF2-40B4-BE49-F238E27FC236}">
              <a16:creationId xmlns:a16="http://schemas.microsoft.com/office/drawing/2014/main" id="{05B1CDF2-1B09-41C6-BA42-C255F886755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64" name="Shape 4">
          <a:extLst>
            <a:ext uri="{FF2B5EF4-FFF2-40B4-BE49-F238E27FC236}">
              <a16:creationId xmlns:a16="http://schemas.microsoft.com/office/drawing/2014/main" id="{804D36C1-72EB-43AB-AAE0-596DE81FE3A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65" name="Shape 4">
          <a:extLst>
            <a:ext uri="{FF2B5EF4-FFF2-40B4-BE49-F238E27FC236}">
              <a16:creationId xmlns:a16="http://schemas.microsoft.com/office/drawing/2014/main" id="{F6C31608-603E-425B-A98E-CD5EC02FD0C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66" name="Shape 4">
          <a:extLst>
            <a:ext uri="{FF2B5EF4-FFF2-40B4-BE49-F238E27FC236}">
              <a16:creationId xmlns:a16="http://schemas.microsoft.com/office/drawing/2014/main" id="{BAA9C1F9-E520-48E4-B00D-86195ECAFA3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67" name="Shape 4">
          <a:extLst>
            <a:ext uri="{FF2B5EF4-FFF2-40B4-BE49-F238E27FC236}">
              <a16:creationId xmlns:a16="http://schemas.microsoft.com/office/drawing/2014/main" id="{B5004B0F-B8BD-41B1-9FD1-F289F56DE82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68" name="Shape 4">
          <a:extLst>
            <a:ext uri="{FF2B5EF4-FFF2-40B4-BE49-F238E27FC236}">
              <a16:creationId xmlns:a16="http://schemas.microsoft.com/office/drawing/2014/main" id="{597525CB-0FF3-4DDB-B80E-0D777EAD619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69" name="Shape 4">
          <a:extLst>
            <a:ext uri="{FF2B5EF4-FFF2-40B4-BE49-F238E27FC236}">
              <a16:creationId xmlns:a16="http://schemas.microsoft.com/office/drawing/2014/main" id="{282016CB-B3D8-4385-8141-D6173D19CDC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70" name="Shape 4">
          <a:extLst>
            <a:ext uri="{FF2B5EF4-FFF2-40B4-BE49-F238E27FC236}">
              <a16:creationId xmlns:a16="http://schemas.microsoft.com/office/drawing/2014/main" id="{7CFEC945-CF82-4587-9A65-E96B4424FB6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71" name="Shape 4">
          <a:extLst>
            <a:ext uri="{FF2B5EF4-FFF2-40B4-BE49-F238E27FC236}">
              <a16:creationId xmlns:a16="http://schemas.microsoft.com/office/drawing/2014/main" id="{7874D5C1-4D1E-4A25-9BF5-8EEEB04D83F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72" name="Shape 4">
          <a:extLst>
            <a:ext uri="{FF2B5EF4-FFF2-40B4-BE49-F238E27FC236}">
              <a16:creationId xmlns:a16="http://schemas.microsoft.com/office/drawing/2014/main" id="{2169C1F2-5624-4D3A-8EF1-BE4E1E12D0B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73" name="Shape 4">
          <a:extLst>
            <a:ext uri="{FF2B5EF4-FFF2-40B4-BE49-F238E27FC236}">
              <a16:creationId xmlns:a16="http://schemas.microsoft.com/office/drawing/2014/main" id="{5C18255E-322E-4871-9A49-7631592DF66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74" name="Shape 4">
          <a:extLst>
            <a:ext uri="{FF2B5EF4-FFF2-40B4-BE49-F238E27FC236}">
              <a16:creationId xmlns:a16="http://schemas.microsoft.com/office/drawing/2014/main" id="{AE487C15-146C-48B7-9F0F-22D0EA71B79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75" name="Shape 4">
          <a:extLst>
            <a:ext uri="{FF2B5EF4-FFF2-40B4-BE49-F238E27FC236}">
              <a16:creationId xmlns:a16="http://schemas.microsoft.com/office/drawing/2014/main" id="{40C2DD19-7A5C-4612-B1C8-A9D3FC6D65C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76" name="Shape 4">
          <a:extLst>
            <a:ext uri="{FF2B5EF4-FFF2-40B4-BE49-F238E27FC236}">
              <a16:creationId xmlns:a16="http://schemas.microsoft.com/office/drawing/2014/main" id="{38F0CC96-458D-4D30-A411-30A03DC5BEA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77" name="Shape 4">
          <a:extLst>
            <a:ext uri="{FF2B5EF4-FFF2-40B4-BE49-F238E27FC236}">
              <a16:creationId xmlns:a16="http://schemas.microsoft.com/office/drawing/2014/main" id="{94606B33-C43B-44BB-8473-DF31360286F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78" name="Shape 3">
          <a:extLst>
            <a:ext uri="{FF2B5EF4-FFF2-40B4-BE49-F238E27FC236}">
              <a16:creationId xmlns:a16="http://schemas.microsoft.com/office/drawing/2014/main" id="{2B09BC80-277C-4154-A86D-2C9CF3F6486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79" name="Shape 3">
          <a:extLst>
            <a:ext uri="{FF2B5EF4-FFF2-40B4-BE49-F238E27FC236}">
              <a16:creationId xmlns:a16="http://schemas.microsoft.com/office/drawing/2014/main" id="{B12248F5-4CFC-410E-8E44-9511C62CE64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80" name="Shape 3">
          <a:extLst>
            <a:ext uri="{FF2B5EF4-FFF2-40B4-BE49-F238E27FC236}">
              <a16:creationId xmlns:a16="http://schemas.microsoft.com/office/drawing/2014/main" id="{42CF6A45-1013-43A4-AFEE-9F174A8E0A88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81" name="Shape 3">
          <a:extLst>
            <a:ext uri="{FF2B5EF4-FFF2-40B4-BE49-F238E27FC236}">
              <a16:creationId xmlns:a16="http://schemas.microsoft.com/office/drawing/2014/main" id="{703CA92D-5244-499A-A6A0-73252B521125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82" name="Shape 3">
          <a:extLst>
            <a:ext uri="{FF2B5EF4-FFF2-40B4-BE49-F238E27FC236}">
              <a16:creationId xmlns:a16="http://schemas.microsoft.com/office/drawing/2014/main" id="{14CCBC4E-AFAF-401E-A7F2-8E8AA32B999A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83" name="Shape 3">
          <a:extLst>
            <a:ext uri="{FF2B5EF4-FFF2-40B4-BE49-F238E27FC236}">
              <a16:creationId xmlns:a16="http://schemas.microsoft.com/office/drawing/2014/main" id="{8E72B7EA-125C-426D-9A51-998BF2D7CBA4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84" name="Shape 3">
          <a:extLst>
            <a:ext uri="{FF2B5EF4-FFF2-40B4-BE49-F238E27FC236}">
              <a16:creationId xmlns:a16="http://schemas.microsoft.com/office/drawing/2014/main" id="{2B1F8326-3349-4299-BABE-A7F22F84875C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85" name="Shape 3">
          <a:extLst>
            <a:ext uri="{FF2B5EF4-FFF2-40B4-BE49-F238E27FC236}">
              <a16:creationId xmlns:a16="http://schemas.microsoft.com/office/drawing/2014/main" id="{D927541C-0B76-4673-9449-9576E8156A4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86" name="Shape 3">
          <a:extLst>
            <a:ext uri="{FF2B5EF4-FFF2-40B4-BE49-F238E27FC236}">
              <a16:creationId xmlns:a16="http://schemas.microsoft.com/office/drawing/2014/main" id="{BDC1754A-3431-490D-9509-581B0E72D51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87" name="Shape 3">
          <a:extLst>
            <a:ext uri="{FF2B5EF4-FFF2-40B4-BE49-F238E27FC236}">
              <a16:creationId xmlns:a16="http://schemas.microsoft.com/office/drawing/2014/main" id="{8AEE5181-38EF-48B8-A9C7-5AD76006053F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88" name="Shape 3">
          <a:extLst>
            <a:ext uri="{FF2B5EF4-FFF2-40B4-BE49-F238E27FC236}">
              <a16:creationId xmlns:a16="http://schemas.microsoft.com/office/drawing/2014/main" id="{6FF9FE60-772F-4B35-93D5-EA934383C825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589" name="Shape 3">
          <a:extLst>
            <a:ext uri="{FF2B5EF4-FFF2-40B4-BE49-F238E27FC236}">
              <a16:creationId xmlns:a16="http://schemas.microsoft.com/office/drawing/2014/main" id="{32738B13-F677-4200-AC78-9E73519BED94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90" name="Shape 4">
          <a:extLst>
            <a:ext uri="{FF2B5EF4-FFF2-40B4-BE49-F238E27FC236}">
              <a16:creationId xmlns:a16="http://schemas.microsoft.com/office/drawing/2014/main" id="{B7B3CF97-B4D1-4AD8-A235-176DC4CAE4A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91" name="Shape 4">
          <a:extLst>
            <a:ext uri="{FF2B5EF4-FFF2-40B4-BE49-F238E27FC236}">
              <a16:creationId xmlns:a16="http://schemas.microsoft.com/office/drawing/2014/main" id="{81BA0258-F511-4B2C-B54D-DB86F9FDF09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92" name="Shape 4">
          <a:extLst>
            <a:ext uri="{FF2B5EF4-FFF2-40B4-BE49-F238E27FC236}">
              <a16:creationId xmlns:a16="http://schemas.microsoft.com/office/drawing/2014/main" id="{FE0E1ED8-47BD-4B88-9917-3DF53C3852E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93" name="Shape 4">
          <a:extLst>
            <a:ext uri="{FF2B5EF4-FFF2-40B4-BE49-F238E27FC236}">
              <a16:creationId xmlns:a16="http://schemas.microsoft.com/office/drawing/2014/main" id="{8D3979DE-0FB1-4253-AC81-213BD7F66DA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94" name="Shape 4">
          <a:extLst>
            <a:ext uri="{FF2B5EF4-FFF2-40B4-BE49-F238E27FC236}">
              <a16:creationId xmlns:a16="http://schemas.microsoft.com/office/drawing/2014/main" id="{0403D77E-BC3F-4317-B3A2-3F58C9B9C84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95" name="Shape 4">
          <a:extLst>
            <a:ext uri="{FF2B5EF4-FFF2-40B4-BE49-F238E27FC236}">
              <a16:creationId xmlns:a16="http://schemas.microsoft.com/office/drawing/2014/main" id="{228BF206-C81C-4D6B-B322-CC7EF724E2F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96" name="Shape 4">
          <a:extLst>
            <a:ext uri="{FF2B5EF4-FFF2-40B4-BE49-F238E27FC236}">
              <a16:creationId xmlns:a16="http://schemas.microsoft.com/office/drawing/2014/main" id="{BD389E8B-B393-4D4C-94C6-37799D93F14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97" name="Shape 4">
          <a:extLst>
            <a:ext uri="{FF2B5EF4-FFF2-40B4-BE49-F238E27FC236}">
              <a16:creationId xmlns:a16="http://schemas.microsoft.com/office/drawing/2014/main" id="{17B80772-7CDE-4048-857F-241AB6C0E5F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98" name="Shape 4">
          <a:extLst>
            <a:ext uri="{FF2B5EF4-FFF2-40B4-BE49-F238E27FC236}">
              <a16:creationId xmlns:a16="http://schemas.microsoft.com/office/drawing/2014/main" id="{2AF4CF67-8088-40C7-AF9E-19328FBED1B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599" name="Shape 4">
          <a:extLst>
            <a:ext uri="{FF2B5EF4-FFF2-40B4-BE49-F238E27FC236}">
              <a16:creationId xmlns:a16="http://schemas.microsoft.com/office/drawing/2014/main" id="{F38BEBCF-AD2F-48B5-89EE-EDD25F91FCF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00" name="Shape 4">
          <a:extLst>
            <a:ext uri="{FF2B5EF4-FFF2-40B4-BE49-F238E27FC236}">
              <a16:creationId xmlns:a16="http://schemas.microsoft.com/office/drawing/2014/main" id="{051E6CA2-752F-411E-A03D-AC078C093EC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01" name="Shape 4">
          <a:extLst>
            <a:ext uri="{FF2B5EF4-FFF2-40B4-BE49-F238E27FC236}">
              <a16:creationId xmlns:a16="http://schemas.microsoft.com/office/drawing/2014/main" id="{05AE3001-F719-4321-BB25-7CE2639A093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02" name="Shape 4">
          <a:extLst>
            <a:ext uri="{FF2B5EF4-FFF2-40B4-BE49-F238E27FC236}">
              <a16:creationId xmlns:a16="http://schemas.microsoft.com/office/drawing/2014/main" id="{E409E9F5-1421-4604-B72E-33F9B4A6417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03" name="Shape 4">
          <a:extLst>
            <a:ext uri="{FF2B5EF4-FFF2-40B4-BE49-F238E27FC236}">
              <a16:creationId xmlns:a16="http://schemas.microsoft.com/office/drawing/2014/main" id="{331D241E-F494-4B64-9E21-B948A62441F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04" name="Shape 4">
          <a:extLst>
            <a:ext uri="{FF2B5EF4-FFF2-40B4-BE49-F238E27FC236}">
              <a16:creationId xmlns:a16="http://schemas.microsoft.com/office/drawing/2014/main" id="{976C1A53-EB5A-4663-AE0D-38306215AC5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05" name="Shape 4">
          <a:extLst>
            <a:ext uri="{FF2B5EF4-FFF2-40B4-BE49-F238E27FC236}">
              <a16:creationId xmlns:a16="http://schemas.microsoft.com/office/drawing/2014/main" id="{3B49CEA0-458F-40B1-8BBF-C8D8F954067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06" name="Shape 4">
          <a:extLst>
            <a:ext uri="{FF2B5EF4-FFF2-40B4-BE49-F238E27FC236}">
              <a16:creationId xmlns:a16="http://schemas.microsoft.com/office/drawing/2014/main" id="{88B566DA-9ACE-4013-8C83-D15996EC381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07" name="Shape 4">
          <a:extLst>
            <a:ext uri="{FF2B5EF4-FFF2-40B4-BE49-F238E27FC236}">
              <a16:creationId xmlns:a16="http://schemas.microsoft.com/office/drawing/2014/main" id="{9EE1A328-5FE6-4332-B95C-03D9456C275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08" name="Shape 4">
          <a:extLst>
            <a:ext uri="{FF2B5EF4-FFF2-40B4-BE49-F238E27FC236}">
              <a16:creationId xmlns:a16="http://schemas.microsoft.com/office/drawing/2014/main" id="{115B15EF-DD97-495E-8C22-49C2D64FC63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09" name="Shape 4">
          <a:extLst>
            <a:ext uri="{FF2B5EF4-FFF2-40B4-BE49-F238E27FC236}">
              <a16:creationId xmlns:a16="http://schemas.microsoft.com/office/drawing/2014/main" id="{AF7AF95E-31DC-49F3-835E-CD84463E1F1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10" name="Shape 4">
          <a:extLst>
            <a:ext uri="{FF2B5EF4-FFF2-40B4-BE49-F238E27FC236}">
              <a16:creationId xmlns:a16="http://schemas.microsoft.com/office/drawing/2014/main" id="{A901DC87-8B64-4C1C-834D-854752FAFBB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11" name="Shape 4">
          <a:extLst>
            <a:ext uri="{FF2B5EF4-FFF2-40B4-BE49-F238E27FC236}">
              <a16:creationId xmlns:a16="http://schemas.microsoft.com/office/drawing/2014/main" id="{D1F8EF29-F34C-4FC4-ACF3-CEBF3C1D22A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12" name="Shape 4">
          <a:extLst>
            <a:ext uri="{FF2B5EF4-FFF2-40B4-BE49-F238E27FC236}">
              <a16:creationId xmlns:a16="http://schemas.microsoft.com/office/drawing/2014/main" id="{967064AA-DC62-47B1-992B-B734D16D49B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13" name="Shape 4">
          <a:extLst>
            <a:ext uri="{FF2B5EF4-FFF2-40B4-BE49-F238E27FC236}">
              <a16:creationId xmlns:a16="http://schemas.microsoft.com/office/drawing/2014/main" id="{CE71BADF-EF1B-4971-BCC4-8F6584242E9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14" name="Shape 4">
          <a:extLst>
            <a:ext uri="{FF2B5EF4-FFF2-40B4-BE49-F238E27FC236}">
              <a16:creationId xmlns:a16="http://schemas.microsoft.com/office/drawing/2014/main" id="{787A8DF5-9539-4690-A14A-A2635D578BA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15" name="Shape 4">
          <a:extLst>
            <a:ext uri="{FF2B5EF4-FFF2-40B4-BE49-F238E27FC236}">
              <a16:creationId xmlns:a16="http://schemas.microsoft.com/office/drawing/2014/main" id="{A034EAB1-8F30-416A-A4B5-A74193783F1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16" name="Shape 4">
          <a:extLst>
            <a:ext uri="{FF2B5EF4-FFF2-40B4-BE49-F238E27FC236}">
              <a16:creationId xmlns:a16="http://schemas.microsoft.com/office/drawing/2014/main" id="{935DF372-CA90-4AF5-9ED1-13F0E6EB860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17" name="Shape 4">
          <a:extLst>
            <a:ext uri="{FF2B5EF4-FFF2-40B4-BE49-F238E27FC236}">
              <a16:creationId xmlns:a16="http://schemas.microsoft.com/office/drawing/2014/main" id="{2C0F5C10-4CDF-4AC8-B077-56FF94BC551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18" name="Shape 4">
          <a:extLst>
            <a:ext uri="{FF2B5EF4-FFF2-40B4-BE49-F238E27FC236}">
              <a16:creationId xmlns:a16="http://schemas.microsoft.com/office/drawing/2014/main" id="{F26BBC0C-7F0D-4637-98DD-CCE6F5B1729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19" name="Shape 4">
          <a:extLst>
            <a:ext uri="{FF2B5EF4-FFF2-40B4-BE49-F238E27FC236}">
              <a16:creationId xmlns:a16="http://schemas.microsoft.com/office/drawing/2014/main" id="{F11D2725-8444-486D-A326-EBF210D3EC8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20" name="Shape 4">
          <a:extLst>
            <a:ext uri="{FF2B5EF4-FFF2-40B4-BE49-F238E27FC236}">
              <a16:creationId xmlns:a16="http://schemas.microsoft.com/office/drawing/2014/main" id="{855D1782-F593-45B2-8E58-D9FD6CC7826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21" name="Shape 4">
          <a:extLst>
            <a:ext uri="{FF2B5EF4-FFF2-40B4-BE49-F238E27FC236}">
              <a16:creationId xmlns:a16="http://schemas.microsoft.com/office/drawing/2014/main" id="{0D1835CC-8D4E-4A37-9EBB-7130BB0B258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22" name="Shape 4">
          <a:extLst>
            <a:ext uri="{FF2B5EF4-FFF2-40B4-BE49-F238E27FC236}">
              <a16:creationId xmlns:a16="http://schemas.microsoft.com/office/drawing/2014/main" id="{751E8E6E-86E6-4D23-85EF-7692D1A3FCC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23" name="Shape 4">
          <a:extLst>
            <a:ext uri="{FF2B5EF4-FFF2-40B4-BE49-F238E27FC236}">
              <a16:creationId xmlns:a16="http://schemas.microsoft.com/office/drawing/2014/main" id="{2F3C1A27-0F0C-4FE7-B0C0-BE09574A47E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24" name="Shape 4">
          <a:extLst>
            <a:ext uri="{FF2B5EF4-FFF2-40B4-BE49-F238E27FC236}">
              <a16:creationId xmlns:a16="http://schemas.microsoft.com/office/drawing/2014/main" id="{C9109B76-2260-4816-ADB5-7E4C9C2666B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25" name="Shape 4">
          <a:extLst>
            <a:ext uri="{FF2B5EF4-FFF2-40B4-BE49-F238E27FC236}">
              <a16:creationId xmlns:a16="http://schemas.microsoft.com/office/drawing/2014/main" id="{CE246D4F-F920-40E0-B0CE-13E0F99C4FB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26" name="Shape 3">
          <a:extLst>
            <a:ext uri="{FF2B5EF4-FFF2-40B4-BE49-F238E27FC236}">
              <a16:creationId xmlns:a16="http://schemas.microsoft.com/office/drawing/2014/main" id="{5D28DDE4-72E0-45C4-A2BD-572AB4496054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27" name="Shape 3">
          <a:extLst>
            <a:ext uri="{FF2B5EF4-FFF2-40B4-BE49-F238E27FC236}">
              <a16:creationId xmlns:a16="http://schemas.microsoft.com/office/drawing/2014/main" id="{CA6B88C5-8CFE-4E8A-BE1C-206AA1B0DA74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28" name="Shape 3">
          <a:extLst>
            <a:ext uri="{FF2B5EF4-FFF2-40B4-BE49-F238E27FC236}">
              <a16:creationId xmlns:a16="http://schemas.microsoft.com/office/drawing/2014/main" id="{F2257651-E826-4FCC-9FEB-94D0447F747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29" name="Shape 3">
          <a:extLst>
            <a:ext uri="{FF2B5EF4-FFF2-40B4-BE49-F238E27FC236}">
              <a16:creationId xmlns:a16="http://schemas.microsoft.com/office/drawing/2014/main" id="{91C6C15C-81F0-4DAD-B022-6F1A24F2ACCA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30" name="Shape 3">
          <a:extLst>
            <a:ext uri="{FF2B5EF4-FFF2-40B4-BE49-F238E27FC236}">
              <a16:creationId xmlns:a16="http://schemas.microsoft.com/office/drawing/2014/main" id="{C9F1631C-91A3-4EF3-9844-14E1509D8F62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31" name="Shape 3">
          <a:extLst>
            <a:ext uri="{FF2B5EF4-FFF2-40B4-BE49-F238E27FC236}">
              <a16:creationId xmlns:a16="http://schemas.microsoft.com/office/drawing/2014/main" id="{43DFA76F-98DB-40CE-8802-FD98BA5F0CB9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32" name="Shape 3">
          <a:extLst>
            <a:ext uri="{FF2B5EF4-FFF2-40B4-BE49-F238E27FC236}">
              <a16:creationId xmlns:a16="http://schemas.microsoft.com/office/drawing/2014/main" id="{8F2DDBF6-277A-4C52-8BB0-F7E4562BCF60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33" name="Shape 3">
          <a:extLst>
            <a:ext uri="{FF2B5EF4-FFF2-40B4-BE49-F238E27FC236}">
              <a16:creationId xmlns:a16="http://schemas.microsoft.com/office/drawing/2014/main" id="{1AE9D7F1-E708-4D57-97BA-9C8D69D94260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34" name="Shape 3">
          <a:extLst>
            <a:ext uri="{FF2B5EF4-FFF2-40B4-BE49-F238E27FC236}">
              <a16:creationId xmlns:a16="http://schemas.microsoft.com/office/drawing/2014/main" id="{9393C811-C219-430A-8E12-855F8329CD3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35" name="Shape 3">
          <a:extLst>
            <a:ext uri="{FF2B5EF4-FFF2-40B4-BE49-F238E27FC236}">
              <a16:creationId xmlns:a16="http://schemas.microsoft.com/office/drawing/2014/main" id="{10095404-25F5-4D15-9F35-48AC25110B6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36" name="Shape 3">
          <a:extLst>
            <a:ext uri="{FF2B5EF4-FFF2-40B4-BE49-F238E27FC236}">
              <a16:creationId xmlns:a16="http://schemas.microsoft.com/office/drawing/2014/main" id="{7FCF4419-8D46-41CE-8063-9F3D824CFFA4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37" name="Shape 3">
          <a:extLst>
            <a:ext uri="{FF2B5EF4-FFF2-40B4-BE49-F238E27FC236}">
              <a16:creationId xmlns:a16="http://schemas.microsoft.com/office/drawing/2014/main" id="{873D855B-C62E-426E-8B06-3541C2C211C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38" name="Shape 4">
          <a:extLst>
            <a:ext uri="{FF2B5EF4-FFF2-40B4-BE49-F238E27FC236}">
              <a16:creationId xmlns:a16="http://schemas.microsoft.com/office/drawing/2014/main" id="{68E084F6-7EA1-4D88-80BA-1B37109D5BB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39" name="Shape 4">
          <a:extLst>
            <a:ext uri="{FF2B5EF4-FFF2-40B4-BE49-F238E27FC236}">
              <a16:creationId xmlns:a16="http://schemas.microsoft.com/office/drawing/2014/main" id="{F6E46860-7D4F-46FE-9BF0-7B3CBFDF670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40" name="Shape 4">
          <a:extLst>
            <a:ext uri="{FF2B5EF4-FFF2-40B4-BE49-F238E27FC236}">
              <a16:creationId xmlns:a16="http://schemas.microsoft.com/office/drawing/2014/main" id="{EE7B9309-C713-49DD-B502-AECC7D5B3ED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41" name="Shape 4">
          <a:extLst>
            <a:ext uri="{FF2B5EF4-FFF2-40B4-BE49-F238E27FC236}">
              <a16:creationId xmlns:a16="http://schemas.microsoft.com/office/drawing/2014/main" id="{E058501D-64F1-498C-93BD-DFE794F37D8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42" name="Shape 4">
          <a:extLst>
            <a:ext uri="{FF2B5EF4-FFF2-40B4-BE49-F238E27FC236}">
              <a16:creationId xmlns:a16="http://schemas.microsoft.com/office/drawing/2014/main" id="{4973E476-AACA-4504-AC63-614A3B85BE1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43" name="Shape 4">
          <a:extLst>
            <a:ext uri="{FF2B5EF4-FFF2-40B4-BE49-F238E27FC236}">
              <a16:creationId xmlns:a16="http://schemas.microsoft.com/office/drawing/2014/main" id="{89553571-10DF-429F-81EF-16B81A8E3E0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44" name="Shape 4">
          <a:extLst>
            <a:ext uri="{FF2B5EF4-FFF2-40B4-BE49-F238E27FC236}">
              <a16:creationId xmlns:a16="http://schemas.microsoft.com/office/drawing/2014/main" id="{0AC0EE45-7DCC-423B-9BDE-28F438CA7F0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45" name="Shape 4">
          <a:extLst>
            <a:ext uri="{FF2B5EF4-FFF2-40B4-BE49-F238E27FC236}">
              <a16:creationId xmlns:a16="http://schemas.microsoft.com/office/drawing/2014/main" id="{1646BC06-9C75-4ABB-91AB-E1226CCDA26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46" name="Shape 4">
          <a:extLst>
            <a:ext uri="{FF2B5EF4-FFF2-40B4-BE49-F238E27FC236}">
              <a16:creationId xmlns:a16="http://schemas.microsoft.com/office/drawing/2014/main" id="{C378B17E-301D-4A89-8A92-FB9464537E7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47" name="Shape 4">
          <a:extLst>
            <a:ext uri="{FF2B5EF4-FFF2-40B4-BE49-F238E27FC236}">
              <a16:creationId xmlns:a16="http://schemas.microsoft.com/office/drawing/2014/main" id="{49039312-6588-4F26-A253-0D10AEEF46B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48" name="Shape 4">
          <a:extLst>
            <a:ext uri="{FF2B5EF4-FFF2-40B4-BE49-F238E27FC236}">
              <a16:creationId xmlns:a16="http://schemas.microsoft.com/office/drawing/2014/main" id="{C4DDDC4F-E20E-43E4-81F0-7FF40CC4402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49" name="Shape 4">
          <a:extLst>
            <a:ext uri="{FF2B5EF4-FFF2-40B4-BE49-F238E27FC236}">
              <a16:creationId xmlns:a16="http://schemas.microsoft.com/office/drawing/2014/main" id="{694176F2-5DD1-4648-9934-630229F15FC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50" name="Shape 4">
          <a:extLst>
            <a:ext uri="{FF2B5EF4-FFF2-40B4-BE49-F238E27FC236}">
              <a16:creationId xmlns:a16="http://schemas.microsoft.com/office/drawing/2014/main" id="{5E48F35D-A3DB-4EFE-A31B-0841371816C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51" name="Shape 4">
          <a:extLst>
            <a:ext uri="{FF2B5EF4-FFF2-40B4-BE49-F238E27FC236}">
              <a16:creationId xmlns:a16="http://schemas.microsoft.com/office/drawing/2014/main" id="{25BB86E4-3B5F-4109-87EE-C5597F9DE5A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52" name="Shape 4">
          <a:extLst>
            <a:ext uri="{FF2B5EF4-FFF2-40B4-BE49-F238E27FC236}">
              <a16:creationId xmlns:a16="http://schemas.microsoft.com/office/drawing/2014/main" id="{24C7F90F-F99F-466B-AB67-089910FDED0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53" name="Shape 4">
          <a:extLst>
            <a:ext uri="{FF2B5EF4-FFF2-40B4-BE49-F238E27FC236}">
              <a16:creationId xmlns:a16="http://schemas.microsoft.com/office/drawing/2014/main" id="{2842F6A1-95BC-4493-89D6-D8862DCFB16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54" name="Shape 4">
          <a:extLst>
            <a:ext uri="{FF2B5EF4-FFF2-40B4-BE49-F238E27FC236}">
              <a16:creationId xmlns:a16="http://schemas.microsoft.com/office/drawing/2014/main" id="{AA20E8D4-7732-4B13-B01B-65F06E13E65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55" name="Shape 4">
          <a:extLst>
            <a:ext uri="{FF2B5EF4-FFF2-40B4-BE49-F238E27FC236}">
              <a16:creationId xmlns:a16="http://schemas.microsoft.com/office/drawing/2014/main" id="{1E73600F-C577-4C50-81D7-EEBBF98277F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56" name="Shape 4">
          <a:extLst>
            <a:ext uri="{FF2B5EF4-FFF2-40B4-BE49-F238E27FC236}">
              <a16:creationId xmlns:a16="http://schemas.microsoft.com/office/drawing/2014/main" id="{D8C2C5B2-5CC7-4CF2-A813-1870B0A01D1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57" name="Shape 4">
          <a:extLst>
            <a:ext uri="{FF2B5EF4-FFF2-40B4-BE49-F238E27FC236}">
              <a16:creationId xmlns:a16="http://schemas.microsoft.com/office/drawing/2014/main" id="{84AFD76F-D81C-484B-B020-8BEEE1BE3A7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58" name="Shape 4">
          <a:extLst>
            <a:ext uri="{FF2B5EF4-FFF2-40B4-BE49-F238E27FC236}">
              <a16:creationId xmlns:a16="http://schemas.microsoft.com/office/drawing/2014/main" id="{273EF5AE-8502-408B-ADB4-3204D2D06FA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59" name="Shape 4">
          <a:extLst>
            <a:ext uri="{FF2B5EF4-FFF2-40B4-BE49-F238E27FC236}">
              <a16:creationId xmlns:a16="http://schemas.microsoft.com/office/drawing/2014/main" id="{2D2CE427-4925-46F5-BE2F-65184DDD915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60" name="Shape 4">
          <a:extLst>
            <a:ext uri="{FF2B5EF4-FFF2-40B4-BE49-F238E27FC236}">
              <a16:creationId xmlns:a16="http://schemas.microsoft.com/office/drawing/2014/main" id="{2F0E4F65-633A-409C-8059-DA50C3D7696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61" name="Shape 4">
          <a:extLst>
            <a:ext uri="{FF2B5EF4-FFF2-40B4-BE49-F238E27FC236}">
              <a16:creationId xmlns:a16="http://schemas.microsoft.com/office/drawing/2014/main" id="{F273B71E-F795-4182-84F2-F2B8179E577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62" name="Shape 4">
          <a:extLst>
            <a:ext uri="{FF2B5EF4-FFF2-40B4-BE49-F238E27FC236}">
              <a16:creationId xmlns:a16="http://schemas.microsoft.com/office/drawing/2014/main" id="{81B78D36-7992-47B5-9AAB-5F100E2E577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63" name="Shape 4">
          <a:extLst>
            <a:ext uri="{FF2B5EF4-FFF2-40B4-BE49-F238E27FC236}">
              <a16:creationId xmlns:a16="http://schemas.microsoft.com/office/drawing/2014/main" id="{195F5D10-7598-4743-B1C0-4B0FE2221EF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64" name="Shape 4">
          <a:extLst>
            <a:ext uri="{FF2B5EF4-FFF2-40B4-BE49-F238E27FC236}">
              <a16:creationId xmlns:a16="http://schemas.microsoft.com/office/drawing/2014/main" id="{201CC0B6-B8E1-4CAE-83B8-0393C94732D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65" name="Shape 4">
          <a:extLst>
            <a:ext uri="{FF2B5EF4-FFF2-40B4-BE49-F238E27FC236}">
              <a16:creationId xmlns:a16="http://schemas.microsoft.com/office/drawing/2014/main" id="{211214D0-E5E3-4696-B659-F6FFFFDE025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66" name="Shape 4">
          <a:extLst>
            <a:ext uri="{FF2B5EF4-FFF2-40B4-BE49-F238E27FC236}">
              <a16:creationId xmlns:a16="http://schemas.microsoft.com/office/drawing/2014/main" id="{85B0F207-E450-497F-ACF2-D382F07547B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67" name="Shape 4">
          <a:extLst>
            <a:ext uri="{FF2B5EF4-FFF2-40B4-BE49-F238E27FC236}">
              <a16:creationId xmlns:a16="http://schemas.microsoft.com/office/drawing/2014/main" id="{F155D4D1-0035-4702-86D8-68F0FA3F07B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68" name="Shape 4">
          <a:extLst>
            <a:ext uri="{FF2B5EF4-FFF2-40B4-BE49-F238E27FC236}">
              <a16:creationId xmlns:a16="http://schemas.microsoft.com/office/drawing/2014/main" id="{5D5667D4-50CA-4BD7-929E-2E9D4522E63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69" name="Shape 4">
          <a:extLst>
            <a:ext uri="{FF2B5EF4-FFF2-40B4-BE49-F238E27FC236}">
              <a16:creationId xmlns:a16="http://schemas.microsoft.com/office/drawing/2014/main" id="{AACD9B75-0966-4446-BFDC-C341FB5C01E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70" name="Shape 4">
          <a:extLst>
            <a:ext uri="{FF2B5EF4-FFF2-40B4-BE49-F238E27FC236}">
              <a16:creationId xmlns:a16="http://schemas.microsoft.com/office/drawing/2014/main" id="{2720B5D1-78D4-42EB-B261-1DF2B199CF1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71" name="Shape 4">
          <a:extLst>
            <a:ext uri="{FF2B5EF4-FFF2-40B4-BE49-F238E27FC236}">
              <a16:creationId xmlns:a16="http://schemas.microsoft.com/office/drawing/2014/main" id="{B37E2D6D-EC21-470E-AC0A-444E940944C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72" name="Shape 4">
          <a:extLst>
            <a:ext uri="{FF2B5EF4-FFF2-40B4-BE49-F238E27FC236}">
              <a16:creationId xmlns:a16="http://schemas.microsoft.com/office/drawing/2014/main" id="{64FB109A-9A53-42C8-8019-33474CC31D5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73" name="Shape 4">
          <a:extLst>
            <a:ext uri="{FF2B5EF4-FFF2-40B4-BE49-F238E27FC236}">
              <a16:creationId xmlns:a16="http://schemas.microsoft.com/office/drawing/2014/main" id="{1A5D4577-9C5E-4583-B983-468B77FE93E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74" name="Shape 3">
          <a:extLst>
            <a:ext uri="{FF2B5EF4-FFF2-40B4-BE49-F238E27FC236}">
              <a16:creationId xmlns:a16="http://schemas.microsoft.com/office/drawing/2014/main" id="{DCF1547C-1EFE-424B-BBC6-516DDA471E6C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75" name="Shape 3">
          <a:extLst>
            <a:ext uri="{FF2B5EF4-FFF2-40B4-BE49-F238E27FC236}">
              <a16:creationId xmlns:a16="http://schemas.microsoft.com/office/drawing/2014/main" id="{F9CF281D-C0E6-401D-85CC-C7DB2055DEF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76" name="Shape 3">
          <a:extLst>
            <a:ext uri="{FF2B5EF4-FFF2-40B4-BE49-F238E27FC236}">
              <a16:creationId xmlns:a16="http://schemas.microsoft.com/office/drawing/2014/main" id="{3B9D9F16-468F-4EEB-B9A1-FCC20D1985DA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77" name="Shape 3">
          <a:extLst>
            <a:ext uri="{FF2B5EF4-FFF2-40B4-BE49-F238E27FC236}">
              <a16:creationId xmlns:a16="http://schemas.microsoft.com/office/drawing/2014/main" id="{D693F5E6-3FF5-4977-9D7E-239A4107A542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78" name="Shape 3">
          <a:extLst>
            <a:ext uri="{FF2B5EF4-FFF2-40B4-BE49-F238E27FC236}">
              <a16:creationId xmlns:a16="http://schemas.microsoft.com/office/drawing/2014/main" id="{284AC542-6A13-4ABF-B52E-14141D72E9EB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79" name="Shape 3">
          <a:extLst>
            <a:ext uri="{FF2B5EF4-FFF2-40B4-BE49-F238E27FC236}">
              <a16:creationId xmlns:a16="http://schemas.microsoft.com/office/drawing/2014/main" id="{694C8AE5-3B1B-4AAC-BD25-663772F37875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80" name="Shape 3">
          <a:extLst>
            <a:ext uri="{FF2B5EF4-FFF2-40B4-BE49-F238E27FC236}">
              <a16:creationId xmlns:a16="http://schemas.microsoft.com/office/drawing/2014/main" id="{FD75AF6D-8023-48DF-977E-5F2365B621E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81" name="Shape 3">
          <a:extLst>
            <a:ext uri="{FF2B5EF4-FFF2-40B4-BE49-F238E27FC236}">
              <a16:creationId xmlns:a16="http://schemas.microsoft.com/office/drawing/2014/main" id="{672CB5A9-92DC-4AE2-801E-A5C9E49048F0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82" name="Shape 3">
          <a:extLst>
            <a:ext uri="{FF2B5EF4-FFF2-40B4-BE49-F238E27FC236}">
              <a16:creationId xmlns:a16="http://schemas.microsoft.com/office/drawing/2014/main" id="{E49F14AE-C977-4E04-8955-904710E49B65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83" name="Shape 3">
          <a:extLst>
            <a:ext uri="{FF2B5EF4-FFF2-40B4-BE49-F238E27FC236}">
              <a16:creationId xmlns:a16="http://schemas.microsoft.com/office/drawing/2014/main" id="{E608CE1B-85CE-42EF-B35D-53D08C7D286C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84" name="Shape 3">
          <a:extLst>
            <a:ext uri="{FF2B5EF4-FFF2-40B4-BE49-F238E27FC236}">
              <a16:creationId xmlns:a16="http://schemas.microsoft.com/office/drawing/2014/main" id="{F9310AE8-D384-4A13-878C-996002EA443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47650"/>
    <xdr:sp macro="" textlink="">
      <xdr:nvSpPr>
        <xdr:cNvPr id="685" name="Shape 3">
          <a:extLst>
            <a:ext uri="{FF2B5EF4-FFF2-40B4-BE49-F238E27FC236}">
              <a16:creationId xmlns:a16="http://schemas.microsoft.com/office/drawing/2014/main" id="{D344560B-7838-4889-9328-DB25B3CFAC4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86" name="Shape 4">
          <a:extLst>
            <a:ext uri="{FF2B5EF4-FFF2-40B4-BE49-F238E27FC236}">
              <a16:creationId xmlns:a16="http://schemas.microsoft.com/office/drawing/2014/main" id="{E0E2F825-8614-463B-94E6-897D8B0555E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87" name="Shape 4">
          <a:extLst>
            <a:ext uri="{FF2B5EF4-FFF2-40B4-BE49-F238E27FC236}">
              <a16:creationId xmlns:a16="http://schemas.microsoft.com/office/drawing/2014/main" id="{87F8DBD8-97B5-43B0-9CE0-7F3F32A1A39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88" name="Shape 4">
          <a:extLst>
            <a:ext uri="{FF2B5EF4-FFF2-40B4-BE49-F238E27FC236}">
              <a16:creationId xmlns:a16="http://schemas.microsoft.com/office/drawing/2014/main" id="{8BFC4B22-A662-4E48-9A89-26CC60D21D3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89" name="Shape 4">
          <a:extLst>
            <a:ext uri="{FF2B5EF4-FFF2-40B4-BE49-F238E27FC236}">
              <a16:creationId xmlns:a16="http://schemas.microsoft.com/office/drawing/2014/main" id="{96DF44AA-6F0D-4785-B808-4E6062F30D1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90" name="Shape 4">
          <a:extLst>
            <a:ext uri="{FF2B5EF4-FFF2-40B4-BE49-F238E27FC236}">
              <a16:creationId xmlns:a16="http://schemas.microsoft.com/office/drawing/2014/main" id="{61D5EBE1-A505-4D1E-97DB-DF0BEFC232B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91" name="Shape 4">
          <a:extLst>
            <a:ext uri="{FF2B5EF4-FFF2-40B4-BE49-F238E27FC236}">
              <a16:creationId xmlns:a16="http://schemas.microsoft.com/office/drawing/2014/main" id="{599B03AD-6D43-45F1-811B-478CE69AB96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92" name="Shape 4">
          <a:extLst>
            <a:ext uri="{FF2B5EF4-FFF2-40B4-BE49-F238E27FC236}">
              <a16:creationId xmlns:a16="http://schemas.microsoft.com/office/drawing/2014/main" id="{C41F789B-A999-4516-8F25-1ABBF73829A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93" name="Shape 4">
          <a:extLst>
            <a:ext uri="{FF2B5EF4-FFF2-40B4-BE49-F238E27FC236}">
              <a16:creationId xmlns:a16="http://schemas.microsoft.com/office/drawing/2014/main" id="{FEEC85E4-ED7D-4934-8CF6-7802CD23C77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94" name="Shape 4">
          <a:extLst>
            <a:ext uri="{FF2B5EF4-FFF2-40B4-BE49-F238E27FC236}">
              <a16:creationId xmlns:a16="http://schemas.microsoft.com/office/drawing/2014/main" id="{F90C2F78-EAE1-4194-ADEC-26FB256900C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95" name="Shape 4">
          <a:extLst>
            <a:ext uri="{FF2B5EF4-FFF2-40B4-BE49-F238E27FC236}">
              <a16:creationId xmlns:a16="http://schemas.microsoft.com/office/drawing/2014/main" id="{F1D67796-342B-45C2-A99C-C5B8AC7917B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96" name="Shape 4">
          <a:extLst>
            <a:ext uri="{FF2B5EF4-FFF2-40B4-BE49-F238E27FC236}">
              <a16:creationId xmlns:a16="http://schemas.microsoft.com/office/drawing/2014/main" id="{7ACE6A6C-4BCA-47C4-AC7D-ABE8796FD53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97" name="Shape 4">
          <a:extLst>
            <a:ext uri="{FF2B5EF4-FFF2-40B4-BE49-F238E27FC236}">
              <a16:creationId xmlns:a16="http://schemas.microsoft.com/office/drawing/2014/main" id="{C952CD13-9A33-4568-985F-BCC63BD67B3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98" name="Shape 4">
          <a:extLst>
            <a:ext uri="{FF2B5EF4-FFF2-40B4-BE49-F238E27FC236}">
              <a16:creationId xmlns:a16="http://schemas.microsoft.com/office/drawing/2014/main" id="{204C38D4-A4BC-435D-953E-E6678B963CA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699" name="Shape 4">
          <a:extLst>
            <a:ext uri="{FF2B5EF4-FFF2-40B4-BE49-F238E27FC236}">
              <a16:creationId xmlns:a16="http://schemas.microsoft.com/office/drawing/2014/main" id="{6A689F74-7577-4B4A-953E-9AFF1C45DA9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00" name="Shape 4">
          <a:extLst>
            <a:ext uri="{FF2B5EF4-FFF2-40B4-BE49-F238E27FC236}">
              <a16:creationId xmlns:a16="http://schemas.microsoft.com/office/drawing/2014/main" id="{903356D3-0767-459C-9E3D-25FC058CFC4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01" name="Shape 4">
          <a:extLst>
            <a:ext uri="{FF2B5EF4-FFF2-40B4-BE49-F238E27FC236}">
              <a16:creationId xmlns:a16="http://schemas.microsoft.com/office/drawing/2014/main" id="{0D742152-3CD6-4192-8A4C-5F3071981CA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02" name="Shape 4">
          <a:extLst>
            <a:ext uri="{FF2B5EF4-FFF2-40B4-BE49-F238E27FC236}">
              <a16:creationId xmlns:a16="http://schemas.microsoft.com/office/drawing/2014/main" id="{81289937-5F1F-498E-A314-9DD65F1F459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03" name="Shape 4">
          <a:extLst>
            <a:ext uri="{FF2B5EF4-FFF2-40B4-BE49-F238E27FC236}">
              <a16:creationId xmlns:a16="http://schemas.microsoft.com/office/drawing/2014/main" id="{23E59696-B4B6-44C0-99A0-0BE629C5EF5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04" name="Shape 4">
          <a:extLst>
            <a:ext uri="{FF2B5EF4-FFF2-40B4-BE49-F238E27FC236}">
              <a16:creationId xmlns:a16="http://schemas.microsoft.com/office/drawing/2014/main" id="{3C1F8ADB-DB5A-4479-AF47-697AB675FB7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05" name="Shape 4">
          <a:extLst>
            <a:ext uri="{FF2B5EF4-FFF2-40B4-BE49-F238E27FC236}">
              <a16:creationId xmlns:a16="http://schemas.microsoft.com/office/drawing/2014/main" id="{0AD8D1D3-D59E-4233-B4F9-55B175DD934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06" name="Shape 4">
          <a:extLst>
            <a:ext uri="{FF2B5EF4-FFF2-40B4-BE49-F238E27FC236}">
              <a16:creationId xmlns:a16="http://schemas.microsoft.com/office/drawing/2014/main" id="{7D5482B6-E6D5-490A-BBCE-0B949300DE1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07" name="Shape 4">
          <a:extLst>
            <a:ext uri="{FF2B5EF4-FFF2-40B4-BE49-F238E27FC236}">
              <a16:creationId xmlns:a16="http://schemas.microsoft.com/office/drawing/2014/main" id="{66B355F8-C2AA-4CAA-B852-78943F616D2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08" name="Shape 4">
          <a:extLst>
            <a:ext uri="{FF2B5EF4-FFF2-40B4-BE49-F238E27FC236}">
              <a16:creationId xmlns:a16="http://schemas.microsoft.com/office/drawing/2014/main" id="{F83DFFDC-777D-40AA-A3FD-4BE2B71BF00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09" name="Shape 4">
          <a:extLst>
            <a:ext uri="{FF2B5EF4-FFF2-40B4-BE49-F238E27FC236}">
              <a16:creationId xmlns:a16="http://schemas.microsoft.com/office/drawing/2014/main" id="{956EAB2F-2C68-44DD-A5BF-13CA5729B00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10" name="Shape 4">
          <a:extLst>
            <a:ext uri="{FF2B5EF4-FFF2-40B4-BE49-F238E27FC236}">
              <a16:creationId xmlns:a16="http://schemas.microsoft.com/office/drawing/2014/main" id="{16F0B8DE-1AC7-48C8-BCD9-160B2974534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11" name="Shape 4">
          <a:extLst>
            <a:ext uri="{FF2B5EF4-FFF2-40B4-BE49-F238E27FC236}">
              <a16:creationId xmlns:a16="http://schemas.microsoft.com/office/drawing/2014/main" id="{CB0B0DC9-D288-4086-AAC1-423B7A8125E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12" name="Shape 4">
          <a:extLst>
            <a:ext uri="{FF2B5EF4-FFF2-40B4-BE49-F238E27FC236}">
              <a16:creationId xmlns:a16="http://schemas.microsoft.com/office/drawing/2014/main" id="{58F9848D-DBB7-459F-AA24-2B3125F4741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13" name="Shape 4">
          <a:extLst>
            <a:ext uri="{FF2B5EF4-FFF2-40B4-BE49-F238E27FC236}">
              <a16:creationId xmlns:a16="http://schemas.microsoft.com/office/drawing/2014/main" id="{36E97D7A-6990-4A83-AD6D-B61B830C10F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14" name="Shape 4">
          <a:extLst>
            <a:ext uri="{FF2B5EF4-FFF2-40B4-BE49-F238E27FC236}">
              <a16:creationId xmlns:a16="http://schemas.microsoft.com/office/drawing/2014/main" id="{F3FA98D4-3432-4160-A17A-555523E1B5C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15" name="Shape 4">
          <a:extLst>
            <a:ext uri="{FF2B5EF4-FFF2-40B4-BE49-F238E27FC236}">
              <a16:creationId xmlns:a16="http://schemas.microsoft.com/office/drawing/2014/main" id="{2298CA9B-63DC-46C2-93C2-32174DDEE5E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16" name="Shape 4">
          <a:extLst>
            <a:ext uri="{FF2B5EF4-FFF2-40B4-BE49-F238E27FC236}">
              <a16:creationId xmlns:a16="http://schemas.microsoft.com/office/drawing/2014/main" id="{F21C8455-2FA7-4A53-8E17-B6F6854B44E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17" name="Shape 4">
          <a:extLst>
            <a:ext uri="{FF2B5EF4-FFF2-40B4-BE49-F238E27FC236}">
              <a16:creationId xmlns:a16="http://schemas.microsoft.com/office/drawing/2014/main" id="{52AB2F0B-0FF0-4A27-A752-DA663028FB8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18" name="Shape 4">
          <a:extLst>
            <a:ext uri="{FF2B5EF4-FFF2-40B4-BE49-F238E27FC236}">
              <a16:creationId xmlns:a16="http://schemas.microsoft.com/office/drawing/2014/main" id="{CADC80DD-CA1B-4989-8CF2-5CD25B00146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19" name="Shape 4">
          <a:extLst>
            <a:ext uri="{FF2B5EF4-FFF2-40B4-BE49-F238E27FC236}">
              <a16:creationId xmlns:a16="http://schemas.microsoft.com/office/drawing/2014/main" id="{470BE408-27B7-42A4-8183-E52250EF01F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20" name="Shape 4">
          <a:extLst>
            <a:ext uri="{FF2B5EF4-FFF2-40B4-BE49-F238E27FC236}">
              <a16:creationId xmlns:a16="http://schemas.microsoft.com/office/drawing/2014/main" id="{7B4439F3-B5F0-44A7-944D-9F10C9FF974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35</xdr:row>
      <xdr:rowOff>0</xdr:rowOff>
    </xdr:from>
    <xdr:ext cx="85725" cy="266700"/>
    <xdr:sp macro="" textlink="">
      <xdr:nvSpPr>
        <xdr:cNvPr id="721" name="Shape 4">
          <a:extLst>
            <a:ext uri="{FF2B5EF4-FFF2-40B4-BE49-F238E27FC236}">
              <a16:creationId xmlns:a16="http://schemas.microsoft.com/office/drawing/2014/main" id="{B1EE1DE3-CED7-49D3-8BE8-CEF0FCE9E91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4742B-1D1B-48A9-913A-5D66321525C5}">
  <dimension ref="A1:Z1017"/>
  <sheetViews>
    <sheetView tabSelected="1" topLeftCell="A7" workbookViewId="0">
      <selection activeCell="K25" sqref="K25"/>
    </sheetView>
  </sheetViews>
  <sheetFormatPr defaultColWidth="14.42578125" defaultRowHeight="15" customHeight="1" x14ac:dyDescent="0.2"/>
  <cols>
    <col min="1" max="1" width="10.42578125" style="2" customWidth="1"/>
    <col min="2" max="2" width="59.7109375" style="2" customWidth="1"/>
    <col min="3" max="3" width="7.28515625" style="2" customWidth="1"/>
    <col min="4" max="4" width="8.5703125" style="2" customWidth="1"/>
    <col min="5" max="5" width="7.85546875" style="2" customWidth="1"/>
    <col min="6" max="6" width="10.140625" style="2" customWidth="1"/>
    <col min="7" max="7" width="7.42578125" style="2" customWidth="1"/>
    <col min="8" max="8" width="9.28515625" style="2" customWidth="1"/>
    <col min="9" max="9" width="8.42578125" style="2" customWidth="1"/>
    <col min="10" max="10" width="9.28515625" style="2" customWidth="1"/>
    <col min="11" max="11" width="8.42578125" style="2" customWidth="1"/>
    <col min="12" max="13" width="10.28515625" style="2" customWidth="1"/>
    <col min="14" max="14" width="8.42578125" style="2" customWidth="1"/>
    <col min="15" max="15" width="10.7109375" style="2" customWidth="1"/>
    <col min="16" max="26" width="8.7109375" style="2" customWidth="1"/>
    <col min="27" max="16384" width="14.42578125" style="2"/>
  </cols>
  <sheetData>
    <row r="1" spans="1:26" ht="15" customHeight="1" x14ac:dyDescent="0.25">
      <c r="B1" s="23"/>
      <c r="C1" s="70" t="s">
        <v>31</v>
      </c>
      <c r="D1" s="71"/>
      <c r="E1" s="71"/>
      <c r="F1" s="71"/>
      <c r="G1" s="23"/>
      <c r="H1" s="23"/>
      <c r="I1" s="23"/>
      <c r="J1" s="23"/>
      <c r="K1" s="23"/>
      <c r="L1" s="23"/>
    </row>
    <row r="2" spans="1:26" ht="15" customHeight="1" x14ac:dyDescent="0.25">
      <c r="B2" s="72" t="s">
        <v>32</v>
      </c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26" ht="14.25" customHeight="1" x14ac:dyDescent="0.25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">
      <c r="A4" s="58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59" t="s">
        <v>16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54" t="s">
        <v>35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0" t="s">
        <v>14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60" t="s">
        <v>15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25" customHeight="1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58"/>
      <c r="L9" s="55"/>
      <c r="M9" s="55"/>
      <c r="N9" s="55"/>
      <c r="O9" s="55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thickTop="1" x14ac:dyDescent="0.2">
      <c r="A10" s="61" t="s">
        <v>0</v>
      </c>
      <c r="B10" s="63" t="s">
        <v>1</v>
      </c>
      <c r="C10" s="63" t="s">
        <v>2</v>
      </c>
      <c r="D10" s="63" t="s">
        <v>3</v>
      </c>
      <c r="E10" s="65" t="s">
        <v>4</v>
      </c>
      <c r="F10" s="66"/>
      <c r="G10" s="66"/>
      <c r="H10" s="66"/>
      <c r="I10" s="66"/>
      <c r="J10" s="67"/>
      <c r="K10" s="65" t="s">
        <v>5</v>
      </c>
      <c r="L10" s="66"/>
      <c r="M10" s="66"/>
      <c r="N10" s="67"/>
      <c r="O10" s="68" t="s">
        <v>28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2.25" customHeight="1" x14ac:dyDescent="0.2">
      <c r="A11" s="62"/>
      <c r="B11" s="64"/>
      <c r="C11" s="64"/>
      <c r="D11" s="64"/>
      <c r="E11" s="4" t="s">
        <v>6</v>
      </c>
      <c r="F11" s="21" t="s">
        <v>23</v>
      </c>
      <c r="G11" s="21" t="s">
        <v>24</v>
      </c>
      <c r="H11" s="21" t="s">
        <v>25</v>
      </c>
      <c r="I11" s="21" t="s">
        <v>26</v>
      </c>
      <c r="J11" s="21" t="s">
        <v>27</v>
      </c>
      <c r="K11" s="4" t="s">
        <v>7</v>
      </c>
      <c r="L11" s="21" t="s">
        <v>24</v>
      </c>
      <c r="M11" s="21" t="s">
        <v>25</v>
      </c>
      <c r="N11" s="21" t="s">
        <v>26</v>
      </c>
      <c r="O11" s="69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2">
      <c r="A12" s="5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6">
        <v>15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 x14ac:dyDescent="0.2">
      <c r="A13" s="36"/>
      <c r="B13" s="42" t="s">
        <v>20</v>
      </c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  <c r="O13" s="39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">
      <c r="A14" s="17" t="s">
        <v>38</v>
      </c>
      <c r="B14" s="24" t="s">
        <v>18</v>
      </c>
      <c r="C14" s="16" t="s">
        <v>19</v>
      </c>
      <c r="D14" s="17">
        <v>1</v>
      </c>
      <c r="E14" s="41">
        <v>0</v>
      </c>
      <c r="F14" s="41">
        <v>0</v>
      </c>
      <c r="G14" s="41">
        <f>ROUND((E14*F14),2)</f>
        <v>0</v>
      </c>
      <c r="H14" s="41">
        <v>0</v>
      </c>
      <c r="I14" s="41">
        <v>0</v>
      </c>
      <c r="J14" s="41">
        <f>ROUND((SUM(G14:I14)),2)</f>
        <v>0</v>
      </c>
      <c r="K14" s="41">
        <f>ROUND((E14*D14),2)</f>
        <v>0</v>
      </c>
      <c r="L14" s="41">
        <f>ROUND((G14*D14),2)</f>
        <v>0</v>
      </c>
      <c r="M14" s="41">
        <f>ROUND((H14*D14),2)</f>
        <v>0</v>
      </c>
      <c r="N14" s="41">
        <f>ROUND((I14*D14),2)</f>
        <v>0</v>
      </c>
      <c r="O14" s="41">
        <f>ROUND((SUM(L14:N14)),2)</f>
        <v>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2">
      <c r="A15" s="17" t="s">
        <v>39</v>
      </c>
      <c r="B15" s="24" t="s">
        <v>49</v>
      </c>
      <c r="C15" s="15" t="s">
        <v>8</v>
      </c>
      <c r="D15" s="20">
        <v>290</v>
      </c>
      <c r="E15" s="41">
        <v>0</v>
      </c>
      <c r="F15" s="41">
        <v>0</v>
      </c>
      <c r="G15" s="41">
        <f t="shared" ref="G15:G23" si="0">ROUND((E15*F15),2)</f>
        <v>0</v>
      </c>
      <c r="H15" s="41">
        <v>0</v>
      </c>
      <c r="I15" s="41">
        <v>0</v>
      </c>
      <c r="J15" s="41">
        <f t="shared" ref="J15:J23" si="1">ROUND((SUM(G15:I15)),2)</f>
        <v>0</v>
      </c>
      <c r="K15" s="41">
        <f t="shared" ref="K15:K23" si="2">ROUND((E15*D15),2)</f>
        <v>0</v>
      </c>
      <c r="L15" s="41">
        <f t="shared" ref="L15:L22" si="3">ROUND((G15*D15),2)</f>
        <v>0</v>
      </c>
      <c r="M15" s="41">
        <f t="shared" ref="M15:M22" si="4">ROUND((H15*D15),2)</f>
        <v>0</v>
      </c>
      <c r="N15" s="41">
        <f t="shared" ref="N15:N22" si="5">ROUND((I15*D15),2)</f>
        <v>0</v>
      </c>
      <c r="O15" s="41">
        <f t="shared" ref="O15:O23" si="6">ROUND((SUM(L15:N15)),2)</f>
        <v>0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5">
      <c r="A16" s="30" t="s">
        <v>40</v>
      </c>
      <c r="B16" s="26" t="s">
        <v>13</v>
      </c>
      <c r="C16" s="15" t="s">
        <v>8</v>
      </c>
      <c r="D16" s="19">
        <v>290</v>
      </c>
      <c r="E16" s="31">
        <v>0</v>
      </c>
      <c r="F16" s="31">
        <v>0</v>
      </c>
      <c r="G16" s="41">
        <f t="shared" si="0"/>
        <v>0</v>
      </c>
      <c r="H16" s="31">
        <v>0</v>
      </c>
      <c r="I16" s="31">
        <v>0</v>
      </c>
      <c r="J16" s="41">
        <f t="shared" si="1"/>
        <v>0</v>
      </c>
      <c r="K16" s="41">
        <f t="shared" si="2"/>
        <v>0</v>
      </c>
      <c r="L16" s="41">
        <f t="shared" si="3"/>
        <v>0</v>
      </c>
      <c r="M16" s="41">
        <f t="shared" si="4"/>
        <v>0</v>
      </c>
      <c r="N16" s="41">
        <f t="shared" si="5"/>
        <v>0</v>
      </c>
      <c r="O16" s="41">
        <f t="shared" si="6"/>
        <v>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899999999999999" customHeight="1" x14ac:dyDescent="0.2">
      <c r="A17" s="30" t="s">
        <v>41</v>
      </c>
      <c r="B17" s="25" t="s">
        <v>9</v>
      </c>
      <c r="C17" s="15" t="s">
        <v>10</v>
      </c>
      <c r="D17" s="18">
        <v>290</v>
      </c>
      <c r="E17" s="31">
        <v>0</v>
      </c>
      <c r="F17" s="31">
        <v>0</v>
      </c>
      <c r="G17" s="41">
        <f t="shared" si="0"/>
        <v>0</v>
      </c>
      <c r="H17" s="31">
        <v>0</v>
      </c>
      <c r="I17" s="31">
        <v>0</v>
      </c>
      <c r="J17" s="41">
        <f t="shared" si="1"/>
        <v>0</v>
      </c>
      <c r="K17" s="41">
        <f t="shared" si="2"/>
        <v>0</v>
      </c>
      <c r="L17" s="41">
        <f t="shared" si="3"/>
        <v>0</v>
      </c>
      <c r="M17" s="41">
        <f t="shared" si="4"/>
        <v>0</v>
      </c>
      <c r="N17" s="41">
        <f t="shared" si="5"/>
        <v>0</v>
      </c>
      <c r="O17" s="41">
        <f t="shared" si="6"/>
        <v>0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899999999999999" customHeight="1" x14ac:dyDescent="0.2">
      <c r="A18" s="30" t="s">
        <v>42</v>
      </c>
      <c r="B18" s="25" t="s">
        <v>37</v>
      </c>
      <c r="C18" s="15" t="s">
        <v>10</v>
      </c>
      <c r="D18" s="18">
        <v>290</v>
      </c>
      <c r="E18" s="31">
        <v>0</v>
      </c>
      <c r="F18" s="31">
        <v>0</v>
      </c>
      <c r="G18" s="41">
        <f t="shared" si="0"/>
        <v>0</v>
      </c>
      <c r="H18" s="31">
        <v>0</v>
      </c>
      <c r="I18" s="31">
        <v>0</v>
      </c>
      <c r="J18" s="41">
        <f t="shared" si="1"/>
        <v>0</v>
      </c>
      <c r="K18" s="41">
        <f t="shared" si="2"/>
        <v>0</v>
      </c>
      <c r="L18" s="41">
        <f t="shared" si="3"/>
        <v>0</v>
      </c>
      <c r="M18" s="41">
        <f t="shared" si="4"/>
        <v>0</v>
      </c>
      <c r="N18" s="41">
        <f t="shared" si="5"/>
        <v>0</v>
      </c>
      <c r="O18" s="41">
        <f t="shared" si="6"/>
        <v>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75" customHeight="1" x14ac:dyDescent="0.25">
      <c r="A19" s="30" t="s">
        <v>43</v>
      </c>
      <c r="B19" s="25" t="s">
        <v>52</v>
      </c>
      <c r="C19" s="15" t="s">
        <v>8</v>
      </c>
      <c r="D19" s="19">
        <v>290</v>
      </c>
      <c r="E19" s="31">
        <v>0</v>
      </c>
      <c r="F19" s="31">
        <v>0</v>
      </c>
      <c r="G19" s="41">
        <f t="shared" si="0"/>
        <v>0</v>
      </c>
      <c r="H19" s="31">
        <v>0</v>
      </c>
      <c r="I19" s="31">
        <v>0</v>
      </c>
      <c r="J19" s="41">
        <f t="shared" si="1"/>
        <v>0</v>
      </c>
      <c r="K19" s="41">
        <f t="shared" si="2"/>
        <v>0</v>
      </c>
      <c r="L19" s="41">
        <f t="shared" si="3"/>
        <v>0</v>
      </c>
      <c r="M19" s="41">
        <f t="shared" si="4"/>
        <v>0</v>
      </c>
      <c r="N19" s="41">
        <f t="shared" si="5"/>
        <v>0</v>
      </c>
      <c r="O19" s="41">
        <f t="shared" si="6"/>
        <v>0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61.5" customHeight="1" x14ac:dyDescent="0.2">
      <c r="A20" s="30" t="s">
        <v>44</v>
      </c>
      <c r="B20" s="25" t="s">
        <v>51</v>
      </c>
      <c r="C20" s="15" t="s">
        <v>8</v>
      </c>
      <c r="D20" s="20">
        <v>290</v>
      </c>
      <c r="E20" s="31">
        <v>0</v>
      </c>
      <c r="F20" s="31">
        <v>0</v>
      </c>
      <c r="G20" s="41">
        <f t="shared" si="0"/>
        <v>0</v>
      </c>
      <c r="H20" s="31">
        <v>0</v>
      </c>
      <c r="I20" s="31">
        <v>0</v>
      </c>
      <c r="J20" s="41">
        <f t="shared" si="1"/>
        <v>0</v>
      </c>
      <c r="K20" s="41">
        <f t="shared" si="2"/>
        <v>0</v>
      </c>
      <c r="L20" s="41">
        <f t="shared" si="3"/>
        <v>0</v>
      </c>
      <c r="M20" s="41">
        <f t="shared" si="4"/>
        <v>0</v>
      </c>
      <c r="N20" s="41">
        <f t="shared" si="5"/>
        <v>0</v>
      </c>
      <c r="O20" s="41">
        <f t="shared" si="6"/>
        <v>0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2">
      <c r="A21" s="30" t="s">
        <v>45</v>
      </c>
      <c r="B21" s="26" t="s">
        <v>34</v>
      </c>
      <c r="C21" s="15" t="s">
        <v>8</v>
      </c>
      <c r="D21" s="20">
        <v>290</v>
      </c>
      <c r="E21" s="31">
        <v>0</v>
      </c>
      <c r="F21" s="31">
        <v>0</v>
      </c>
      <c r="G21" s="41">
        <f t="shared" si="0"/>
        <v>0</v>
      </c>
      <c r="H21" s="31">
        <v>0</v>
      </c>
      <c r="I21" s="31">
        <v>0</v>
      </c>
      <c r="J21" s="41">
        <f t="shared" si="1"/>
        <v>0</v>
      </c>
      <c r="K21" s="41">
        <f t="shared" si="2"/>
        <v>0</v>
      </c>
      <c r="L21" s="41">
        <f t="shared" si="3"/>
        <v>0</v>
      </c>
      <c r="M21" s="41">
        <f t="shared" si="4"/>
        <v>0</v>
      </c>
      <c r="N21" s="41">
        <f t="shared" si="5"/>
        <v>0</v>
      </c>
      <c r="O21" s="41">
        <f t="shared" si="6"/>
        <v>0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2">
      <c r="A22" s="30" t="s">
        <v>46</v>
      </c>
      <c r="B22" s="25" t="s">
        <v>33</v>
      </c>
      <c r="C22" s="15" t="s">
        <v>8</v>
      </c>
      <c r="D22" s="20">
        <v>290</v>
      </c>
      <c r="E22" s="31">
        <v>0</v>
      </c>
      <c r="F22" s="31">
        <v>0</v>
      </c>
      <c r="G22" s="41">
        <f t="shared" si="0"/>
        <v>0</v>
      </c>
      <c r="H22" s="31">
        <v>0</v>
      </c>
      <c r="I22" s="31">
        <v>0</v>
      </c>
      <c r="J22" s="41">
        <f t="shared" si="1"/>
        <v>0</v>
      </c>
      <c r="K22" s="41">
        <f t="shared" si="2"/>
        <v>0</v>
      </c>
      <c r="L22" s="41">
        <f t="shared" si="3"/>
        <v>0</v>
      </c>
      <c r="M22" s="41">
        <f t="shared" si="4"/>
        <v>0</v>
      </c>
      <c r="N22" s="41">
        <f t="shared" si="5"/>
        <v>0</v>
      </c>
      <c r="O22" s="41">
        <f t="shared" si="6"/>
        <v>0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">
      <c r="A23" s="30" t="s">
        <v>47</v>
      </c>
      <c r="B23" s="25" t="s">
        <v>17</v>
      </c>
      <c r="C23" s="15" t="s">
        <v>19</v>
      </c>
      <c r="D23" s="20">
        <v>1</v>
      </c>
      <c r="E23" s="31">
        <v>0</v>
      </c>
      <c r="F23" s="31">
        <v>0</v>
      </c>
      <c r="G23" s="41">
        <f t="shared" si="0"/>
        <v>0</v>
      </c>
      <c r="H23" s="31">
        <v>0</v>
      </c>
      <c r="I23" s="31">
        <v>0</v>
      </c>
      <c r="J23" s="41">
        <f t="shared" si="1"/>
        <v>0</v>
      </c>
      <c r="K23" s="41">
        <f t="shared" si="2"/>
        <v>0</v>
      </c>
      <c r="L23" s="41">
        <f t="shared" ref="L23" si="7">ROUND((G23*D23),2)</f>
        <v>0</v>
      </c>
      <c r="M23" s="41">
        <f t="shared" ref="M23:M35" si="8">ROUND((H23*D23),2)</f>
        <v>0</v>
      </c>
      <c r="N23" s="41">
        <f t="shared" ref="N23:N35" si="9">ROUND((I23*D23),2)</f>
        <v>0</v>
      </c>
      <c r="O23" s="41">
        <f t="shared" si="6"/>
        <v>0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customHeight="1" x14ac:dyDescent="0.2">
      <c r="A24" s="32"/>
      <c r="B24" s="43" t="s">
        <v>21</v>
      </c>
      <c r="C24" s="33"/>
      <c r="D24" s="33"/>
      <c r="E24" s="33"/>
      <c r="F24" s="33"/>
      <c r="G24" s="35"/>
      <c r="H24" s="35"/>
      <c r="I24" s="34"/>
      <c r="J24" s="35"/>
      <c r="K24" s="35"/>
      <c r="L24" s="35"/>
      <c r="M24" s="35"/>
      <c r="N24" s="35"/>
      <c r="O24" s="35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 x14ac:dyDescent="0.2">
      <c r="A25" s="17" t="s">
        <v>38</v>
      </c>
      <c r="B25" s="24" t="s">
        <v>18</v>
      </c>
      <c r="C25" s="16" t="s">
        <v>19</v>
      </c>
      <c r="D25" s="44">
        <v>1</v>
      </c>
      <c r="E25" s="31">
        <v>0</v>
      </c>
      <c r="F25" s="31">
        <v>0</v>
      </c>
      <c r="G25" s="41">
        <f t="shared" ref="G25:G35" si="10">ROUND((E25*F25),2)</f>
        <v>0</v>
      </c>
      <c r="H25" s="31">
        <v>0</v>
      </c>
      <c r="I25" s="31">
        <v>0</v>
      </c>
      <c r="J25" s="41">
        <f t="shared" ref="J25:J35" si="11">ROUND((SUM(G25:I25)),2)</f>
        <v>0</v>
      </c>
      <c r="K25" s="41">
        <f t="shared" ref="K25:K35" si="12">ROUND((E25*D25),2)</f>
        <v>0</v>
      </c>
      <c r="L25" s="41">
        <f>ROUND((G25*D25),2)</f>
        <v>0</v>
      </c>
      <c r="M25" s="41">
        <f t="shared" si="8"/>
        <v>0</v>
      </c>
      <c r="N25" s="41">
        <f t="shared" si="9"/>
        <v>0</v>
      </c>
      <c r="O25" s="41">
        <f t="shared" ref="O25:O36" si="13">ROUND((SUM(L25:N25)),2)</f>
        <v>0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3" customHeight="1" x14ac:dyDescent="0.2">
      <c r="A26" s="17" t="s">
        <v>39</v>
      </c>
      <c r="B26" s="24" t="s">
        <v>48</v>
      </c>
      <c r="C26" s="15" t="s">
        <v>8</v>
      </c>
      <c r="D26" s="44">
        <v>115</v>
      </c>
      <c r="E26" s="31">
        <v>0</v>
      </c>
      <c r="F26" s="31">
        <v>0</v>
      </c>
      <c r="G26" s="41">
        <f t="shared" si="10"/>
        <v>0</v>
      </c>
      <c r="H26" s="31">
        <v>0</v>
      </c>
      <c r="I26" s="31">
        <v>0</v>
      </c>
      <c r="J26" s="41">
        <f t="shared" si="11"/>
        <v>0</v>
      </c>
      <c r="K26" s="41">
        <f t="shared" si="12"/>
        <v>0</v>
      </c>
      <c r="L26" s="41">
        <f t="shared" ref="L26:L35" si="14">ROUND((G26*D26),2)</f>
        <v>0</v>
      </c>
      <c r="M26" s="41">
        <f t="shared" si="8"/>
        <v>0</v>
      </c>
      <c r="N26" s="41">
        <f t="shared" si="9"/>
        <v>0</v>
      </c>
      <c r="O26" s="41">
        <f t="shared" si="13"/>
        <v>0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" customHeight="1" x14ac:dyDescent="0.25">
      <c r="A27" s="30" t="s">
        <v>40</v>
      </c>
      <c r="B27" s="26" t="s">
        <v>13</v>
      </c>
      <c r="C27" s="15" t="s">
        <v>8</v>
      </c>
      <c r="D27" s="19">
        <v>115</v>
      </c>
      <c r="E27" s="31">
        <v>0</v>
      </c>
      <c r="F27" s="31">
        <v>0</v>
      </c>
      <c r="G27" s="41">
        <f t="shared" si="10"/>
        <v>0</v>
      </c>
      <c r="H27" s="31">
        <v>0</v>
      </c>
      <c r="I27" s="31">
        <v>0</v>
      </c>
      <c r="J27" s="41">
        <f t="shared" si="11"/>
        <v>0</v>
      </c>
      <c r="K27" s="41">
        <f t="shared" si="12"/>
        <v>0</v>
      </c>
      <c r="L27" s="41">
        <f t="shared" si="14"/>
        <v>0</v>
      </c>
      <c r="M27" s="41">
        <f t="shared" si="8"/>
        <v>0</v>
      </c>
      <c r="N27" s="41">
        <f t="shared" si="9"/>
        <v>0</v>
      </c>
      <c r="O27" s="41">
        <f t="shared" si="13"/>
        <v>0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" customHeight="1" x14ac:dyDescent="0.2">
      <c r="A28" s="30" t="s">
        <v>41</v>
      </c>
      <c r="B28" s="25" t="s">
        <v>9</v>
      </c>
      <c r="C28" s="15" t="s">
        <v>10</v>
      </c>
      <c r="D28" s="18">
        <v>115</v>
      </c>
      <c r="E28" s="31">
        <v>0</v>
      </c>
      <c r="F28" s="31">
        <v>0</v>
      </c>
      <c r="G28" s="41">
        <f t="shared" si="10"/>
        <v>0</v>
      </c>
      <c r="H28" s="31">
        <v>0</v>
      </c>
      <c r="I28" s="31">
        <v>0</v>
      </c>
      <c r="J28" s="41">
        <f t="shared" si="11"/>
        <v>0</v>
      </c>
      <c r="K28" s="41">
        <f t="shared" si="12"/>
        <v>0</v>
      </c>
      <c r="L28" s="41">
        <f t="shared" si="14"/>
        <v>0</v>
      </c>
      <c r="M28" s="41">
        <f t="shared" si="8"/>
        <v>0</v>
      </c>
      <c r="N28" s="41">
        <f t="shared" si="9"/>
        <v>0</v>
      </c>
      <c r="O28" s="41">
        <f t="shared" si="13"/>
        <v>0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" customHeight="1" x14ac:dyDescent="0.25">
      <c r="A29" s="30" t="s">
        <v>42</v>
      </c>
      <c r="B29" s="25" t="s">
        <v>37</v>
      </c>
      <c r="C29" s="15" t="s">
        <v>10</v>
      </c>
      <c r="D29" s="19">
        <v>115</v>
      </c>
      <c r="E29" s="31">
        <v>0</v>
      </c>
      <c r="F29" s="31">
        <v>0</v>
      </c>
      <c r="G29" s="41">
        <f t="shared" si="10"/>
        <v>0</v>
      </c>
      <c r="H29" s="31">
        <v>0</v>
      </c>
      <c r="I29" s="31">
        <v>0</v>
      </c>
      <c r="J29" s="41">
        <f t="shared" si="11"/>
        <v>0</v>
      </c>
      <c r="K29" s="41">
        <f t="shared" si="12"/>
        <v>0</v>
      </c>
      <c r="L29" s="41">
        <f t="shared" si="14"/>
        <v>0</v>
      </c>
      <c r="M29" s="41">
        <f t="shared" si="8"/>
        <v>0</v>
      </c>
      <c r="N29" s="41">
        <f t="shared" si="9"/>
        <v>0</v>
      </c>
      <c r="O29" s="41">
        <f t="shared" si="13"/>
        <v>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4.25" customHeight="1" x14ac:dyDescent="0.25">
      <c r="A30" s="30" t="s">
        <v>43</v>
      </c>
      <c r="B30" s="25" t="s">
        <v>52</v>
      </c>
      <c r="C30" s="15" t="s">
        <v>8</v>
      </c>
      <c r="D30" s="19">
        <v>115</v>
      </c>
      <c r="E30" s="31">
        <v>0</v>
      </c>
      <c r="F30" s="31">
        <v>0</v>
      </c>
      <c r="G30" s="41">
        <f t="shared" si="10"/>
        <v>0</v>
      </c>
      <c r="H30" s="31">
        <v>0</v>
      </c>
      <c r="I30" s="31">
        <v>0</v>
      </c>
      <c r="J30" s="41">
        <f t="shared" si="11"/>
        <v>0</v>
      </c>
      <c r="K30" s="41">
        <f t="shared" si="12"/>
        <v>0</v>
      </c>
      <c r="L30" s="41">
        <f t="shared" si="14"/>
        <v>0</v>
      </c>
      <c r="M30" s="41">
        <f t="shared" si="8"/>
        <v>0</v>
      </c>
      <c r="N30" s="41">
        <f t="shared" si="9"/>
        <v>0</v>
      </c>
      <c r="O30" s="41">
        <f t="shared" si="13"/>
        <v>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57.75" customHeight="1" x14ac:dyDescent="0.2">
      <c r="A31" s="30" t="s">
        <v>44</v>
      </c>
      <c r="B31" s="25" t="s">
        <v>51</v>
      </c>
      <c r="C31" s="15" t="s">
        <v>8</v>
      </c>
      <c r="D31" s="20">
        <v>115</v>
      </c>
      <c r="E31" s="31">
        <v>0</v>
      </c>
      <c r="F31" s="31">
        <v>0</v>
      </c>
      <c r="G31" s="41">
        <f t="shared" si="10"/>
        <v>0</v>
      </c>
      <c r="H31" s="31">
        <v>0</v>
      </c>
      <c r="I31" s="31">
        <v>0</v>
      </c>
      <c r="J31" s="41">
        <f t="shared" si="11"/>
        <v>0</v>
      </c>
      <c r="K31" s="41">
        <f t="shared" si="12"/>
        <v>0</v>
      </c>
      <c r="L31" s="41">
        <f t="shared" si="14"/>
        <v>0</v>
      </c>
      <c r="M31" s="41">
        <f t="shared" si="8"/>
        <v>0</v>
      </c>
      <c r="N31" s="41">
        <f t="shared" si="9"/>
        <v>0</v>
      </c>
      <c r="O31" s="41">
        <f t="shared" si="13"/>
        <v>0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2.5" customHeight="1" x14ac:dyDescent="0.2">
      <c r="A32" s="30" t="s">
        <v>45</v>
      </c>
      <c r="B32" s="26" t="s">
        <v>34</v>
      </c>
      <c r="C32" s="15" t="s">
        <v>8</v>
      </c>
      <c r="D32" s="20">
        <v>115</v>
      </c>
      <c r="E32" s="31">
        <v>0</v>
      </c>
      <c r="F32" s="31">
        <v>0</v>
      </c>
      <c r="G32" s="40">
        <f t="shared" si="10"/>
        <v>0</v>
      </c>
      <c r="H32" s="31">
        <v>0</v>
      </c>
      <c r="I32" s="31">
        <v>0</v>
      </c>
      <c r="J32" s="41">
        <f t="shared" si="11"/>
        <v>0</v>
      </c>
      <c r="K32" s="41">
        <f t="shared" si="12"/>
        <v>0</v>
      </c>
      <c r="L32" s="41">
        <f t="shared" si="14"/>
        <v>0</v>
      </c>
      <c r="M32" s="41">
        <f t="shared" si="8"/>
        <v>0</v>
      </c>
      <c r="N32" s="41">
        <f t="shared" si="9"/>
        <v>0</v>
      </c>
      <c r="O32" s="41">
        <f t="shared" si="13"/>
        <v>0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5.5" customHeight="1" x14ac:dyDescent="0.2">
      <c r="A33" s="30" t="s">
        <v>46</v>
      </c>
      <c r="B33" s="25" t="s">
        <v>33</v>
      </c>
      <c r="C33" s="15" t="s">
        <v>8</v>
      </c>
      <c r="D33" s="20">
        <v>115</v>
      </c>
      <c r="E33" s="31">
        <v>0</v>
      </c>
      <c r="F33" s="31">
        <v>0</v>
      </c>
      <c r="G33" s="40">
        <f t="shared" si="10"/>
        <v>0</v>
      </c>
      <c r="H33" s="31">
        <v>0</v>
      </c>
      <c r="I33" s="31">
        <v>0</v>
      </c>
      <c r="J33" s="41">
        <f t="shared" si="11"/>
        <v>0</v>
      </c>
      <c r="K33" s="41">
        <f t="shared" si="12"/>
        <v>0</v>
      </c>
      <c r="L33" s="41">
        <f t="shared" si="14"/>
        <v>0</v>
      </c>
      <c r="M33" s="41">
        <f t="shared" si="8"/>
        <v>0</v>
      </c>
      <c r="N33" s="41">
        <f t="shared" si="9"/>
        <v>0</v>
      </c>
      <c r="O33" s="41">
        <f t="shared" si="13"/>
        <v>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5.5" customHeight="1" x14ac:dyDescent="0.2">
      <c r="A34" s="30" t="s">
        <v>47</v>
      </c>
      <c r="B34" s="25" t="s">
        <v>17</v>
      </c>
      <c r="C34" s="15" t="s">
        <v>19</v>
      </c>
      <c r="D34" s="20">
        <v>1</v>
      </c>
      <c r="E34" s="31">
        <v>0</v>
      </c>
      <c r="F34" s="31">
        <v>0</v>
      </c>
      <c r="G34" s="40">
        <f t="shared" si="10"/>
        <v>0</v>
      </c>
      <c r="H34" s="31">
        <v>0</v>
      </c>
      <c r="I34" s="31">
        <v>0</v>
      </c>
      <c r="J34" s="41">
        <f t="shared" si="11"/>
        <v>0</v>
      </c>
      <c r="K34" s="41">
        <f t="shared" si="12"/>
        <v>0</v>
      </c>
      <c r="L34" s="41">
        <f t="shared" si="14"/>
        <v>0</v>
      </c>
      <c r="M34" s="41">
        <f t="shared" si="8"/>
        <v>0</v>
      </c>
      <c r="N34" s="41">
        <f t="shared" si="9"/>
        <v>0</v>
      </c>
      <c r="O34" s="41">
        <f t="shared" si="13"/>
        <v>0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.75" customHeight="1" x14ac:dyDescent="0.2">
      <c r="A35" s="30" t="s">
        <v>50</v>
      </c>
      <c r="B35" s="25" t="s">
        <v>36</v>
      </c>
      <c r="C35" s="15" t="s">
        <v>19</v>
      </c>
      <c r="D35" s="20">
        <v>1</v>
      </c>
      <c r="E35" s="31">
        <v>0</v>
      </c>
      <c r="F35" s="31">
        <v>0</v>
      </c>
      <c r="G35" s="40">
        <f t="shared" si="10"/>
        <v>0</v>
      </c>
      <c r="H35" s="31">
        <v>0</v>
      </c>
      <c r="I35" s="31">
        <v>0</v>
      </c>
      <c r="J35" s="40">
        <f t="shared" si="11"/>
        <v>0</v>
      </c>
      <c r="K35" s="41">
        <f t="shared" si="12"/>
        <v>0</v>
      </c>
      <c r="L35" s="41">
        <f t="shared" si="14"/>
        <v>0</v>
      </c>
      <c r="M35" s="41">
        <f t="shared" si="8"/>
        <v>0</v>
      </c>
      <c r="N35" s="41">
        <f t="shared" si="9"/>
        <v>0</v>
      </c>
      <c r="O35" s="41">
        <f t="shared" si="13"/>
        <v>0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thickBot="1" x14ac:dyDescent="0.25">
      <c r="A36" s="45" t="s">
        <v>22</v>
      </c>
      <c r="B36" s="46"/>
      <c r="C36" s="46"/>
      <c r="D36" s="46"/>
      <c r="E36" s="46"/>
      <c r="F36" s="46"/>
      <c r="G36" s="46"/>
      <c r="H36" s="46"/>
      <c r="I36" s="46"/>
      <c r="J36" s="47"/>
      <c r="K36" s="27">
        <f>SUM(K14:K35)</f>
        <v>0</v>
      </c>
      <c r="L36" s="27">
        <f>SUM(L14:L35)</f>
        <v>0</v>
      </c>
      <c r="M36" s="28">
        <f>SUM(M14:M35)</f>
        <v>0</v>
      </c>
      <c r="N36" s="28">
        <f>SUM(N14:N35)</f>
        <v>0</v>
      </c>
      <c r="O36" s="29">
        <f t="shared" si="13"/>
        <v>0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 thickTop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48" t="s">
        <v>30</v>
      </c>
      <c r="L37" s="49"/>
      <c r="M37" s="50"/>
      <c r="N37" s="22" t="s">
        <v>12</v>
      </c>
      <c r="O37" s="8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51" t="s">
        <v>11</v>
      </c>
      <c r="L38" s="52"/>
      <c r="M38" s="53"/>
      <c r="N38" s="10" t="s">
        <v>12</v>
      </c>
      <c r="O38" s="1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thickBo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77" t="s">
        <v>29</v>
      </c>
      <c r="L39" s="78"/>
      <c r="M39" s="78"/>
      <c r="N39" s="79"/>
      <c r="O39" s="1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thickTop="1" x14ac:dyDescent="0.25">
      <c r="A40" s="74"/>
      <c r="B40" s="55"/>
      <c r="C40" s="74"/>
      <c r="D40" s="55"/>
      <c r="E40" s="55"/>
      <c r="F40" s="55"/>
      <c r="G40" s="55"/>
      <c r="H40" s="55"/>
      <c r="I40" s="55"/>
      <c r="J40" s="55"/>
      <c r="K40" s="55"/>
      <c r="L40" s="74"/>
      <c r="M40" s="55"/>
      <c r="N40" s="55"/>
      <c r="O40" s="55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75"/>
      <c r="B41" s="55"/>
      <c r="C41" s="76"/>
      <c r="D41" s="55"/>
      <c r="E41" s="55"/>
      <c r="F41" s="55"/>
      <c r="G41" s="55"/>
      <c r="H41" s="55"/>
      <c r="I41" s="55"/>
      <c r="J41" s="55"/>
      <c r="K41" s="55"/>
      <c r="L41" s="75"/>
      <c r="M41" s="55"/>
      <c r="N41" s="55"/>
      <c r="O41" s="55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3"/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3"/>
      <c r="M42" s="13"/>
      <c r="N42" s="13"/>
      <c r="O42" s="13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74"/>
      <c r="B43" s="55"/>
      <c r="C43" s="74"/>
      <c r="D43" s="55"/>
      <c r="E43" s="55"/>
      <c r="F43" s="55"/>
      <c r="G43" s="55"/>
      <c r="H43" s="55"/>
      <c r="I43" s="55"/>
      <c r="J43" s="55"/>
      <c r="K43" s="55"/>
      <c r="L43" s="74"/>
      <c r="M43" s="55"/>
      <c r="N43" s="55"/>
      <c r="O43" s="55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75"/>
      <c r="B44" s="55"/>
      <c r="C44" s="76"/>
      <c r="D44" s="55"/>
      <c r="E44" s="55"/>
      <c r="F44" s="55"/>
      <c r="G44" s="55"/>
      <c r="H44" s="55"/>
      <c r="I44" s="55"/>
      <c r="J44" s="55"/>
      <c r="K44" s="55"/>
      <c r="L44" s="75"/>
      <c r="M44" s="55"/>
      <c r="N44" s="55"/>
      <c r="O44" s="55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7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7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7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7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7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7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7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7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7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">
      <c r="A1001" s="7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">
      <c r="A1002" s="7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 x14ac:dyDescent="0.2">
      <c r="A1003" s="7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customHeight="1" x14ac:dyDescent="0.2">
      <c r="A1004" s="7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customHeight="1" x14ac:dyDescent="0.2">
      <c r="A1005" s="7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customHeight="1" x14ac:dyDescent="0.2">
      <c r="A1006" s="7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customHeight="1" x14ac:dyDescent="0.2">
      <c r="A1007" s="7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customHeight="1" x14ac:dyDescent="0.2">
      <c r="A1008" s="7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customHeight="1" x14ac:dyDescent="0.2">
      <c r="A1009" s="7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customHeight="1" x14ac:dyDescent="0.2">
      <c r="A1010" s="7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customHeight="1" x14ac:dyDescent="0.2">
      <c r="A1011" s="7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customHeight="1" x14ac:dyDescent="0.2">
      <c r="A1012" s="7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 customHeight="1" x14ac:dyDescent="0.2">
      <c r="A1013" s="7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 customHeight="1" x14ac:dyDescent="0.2">
      <c r="A1014" s="7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customHeight="1" x14ac:dyDescent="0.2">
      <c r="A1015" s="7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.75" customHeight="1" x14ac:dyDescent="0.2">
      <c r="A1016" s="7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.75" customHeight="1" x14ac:dyDescent="0.2">
      <c r="A1017" s="7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</sheetData>
  <mergeCells count="33">
    <mergeCell ref="K39:N39"/>
    <mergeCell ref="O10:O11"/>
    <mergeCell ref="C1:F1"/>
    <mergeCell ref="B2:L2"/>
    <mergeCell ref="A45:O45"/>
    <mergeCell ref="A43:B43"/>
    <mergeCell ref="C43:K43"/>
    <mergeCell ref="L43:O43"/>
    <mergeCell ref="A44:B44"/>
    <mergeCell ref="C44:K44"/>
    <mergeCell ref="L44:O44"/>
    <mergeCell ref="A40:B40"/>
    <mergeCell ref="C40:K40"/>
    <mergeCell ref="L40:O40"/>
    <mergeCell ref="A41:B41"/>
    <mergeCell ref="C41:K41"/>
    <mergeCell ref="L41:O41"/>
    <mergeCell ref="A36:J36"/>
    <mergeCell ref="K37:M37"/>
    <mergeCell ref="K38:M38"/>
    <mergeCell ref="A6:O6"/>
    <mergeCell ref="A3:O3"/>
    <mergeCell ref="A4:O4"/>
    <mergeCell ref="A5:O5"/>
    <mergeCell ref="A7:O7"/>
    <mergeCell ref="A8:O8"/>
    <mergeCell ref="K9:O9"/>
    <mergeCell ref="A10:A11"/>
    <mergeCell ref="B10:B11"/>
    <mergeCell ref="C10:C11"/>
    <mergeCell ref="D10:D11"/>
    <mergeCell ref="E10:J10"/>
    <mergeCell ref="K10:N10"/>
  </mergeCells>
  <phoneticPr fontId="1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Vecumnieku tautas nams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Inese</dc:creator>
  <cp:keywords/>
  <dc:description/>
  <cp:lastModifiedBy>Inese</cp:lastModifiedBy>
  <cp:revision/>
  <dcterms:created xsi:type="dcterms:W3CDTF">2024-05-17T06:11:17Z</dcterms:created>
  <dcterms:modified xsi:type="dcterms:W3CDTF">2026-05-21T07:40:28Z</dcterms:modified>
  <cp:category/>
  <cp:contentStatus/>
</cp:coreProperties>
</file>