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Users\antra.bagone\Desktop\3.1.2.3.i. Senioru majas\Aprīkojuma iepirkums\Aizkari CA\"/>
    </mc:Choice>
  </mc:AlternateContent>
  <xr:revisionPtr revIDLastSave="0" documentId="13_ncr:1_{4E4AFE49-6450-4A64-9E6F-E95C24EF9C3D}" xr6:coauthVersionLast="47" xr6:coauthVersionMax="47" xr10:uidLastSave="{00000000-0000-0000-0000-000000000000}"/>
  <bookViews>
    <workbookView xWindow="-120" yWindow="-120" windowWidth="29040" windowHeight="15720" xr2:uid="{00000000-000D-0000-FFFF-FFFF00000000}"/>
  </bookViews>
  <sheets>
    <sheet name="1.pielikums"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4" l="1"/>
  <c r="H19" i="4"/>
  <c r="H18" i="4"/>
  <c r="H16" i="4"/>
  <c r="H20" i="4" l="1"/>
</calcChain>
</file>

<file path=xl/sharedStrings.xml><?xml version="1.0" encoding="utf-8"?>
<sst xmlns="http://schemas.openxmlformats.org/spreadsheetml/2006/main" count="30" uniqueCount="28">
  <si>
    <t>Pielikums Nr.1</t>
  </si>
  <si>
    <t>Tehniskā specifikācija*/Tehniskais piedāvājums/Finanšu piedāvājums</t>
  </si>
  <si>
    <t>Nr.p.k.</t>
  </si>
  <si>
    <t>Preces nosaukums</t>
  </si>
  <si>
    <t>Tehniskā specifikācija</t>
  </si>
  <si>
    <t>Attēls  (Attēlam ir tikai informatīvs nolūks, lai vizualizētu vajadzīgo vienību)</t>
  </si>
  <si>
    <t>Daudzums (gab.)</t>
  </si>
  <si>
    <t>Piedāvātās preces cena EUR par vienu apjoma mērvienību, bez PVN</t>
  </si>
  <si>
    <t xml:space="preserve">Piedāvātās preces kopsumma EUR bez PVN par visu apjomu </t>
  </si>
  <si>
    <t>Piezīmes.</t>
  </si>
  <si>
    <t xml:space="preserve">Tehniskais piedāvājums </t>
  </si>
  <si>
    <t>Finanšu piedāvājums</t>
  </si>
  <si>
    <t>8=5x7</t>
  </si>
  <si>
    <t>Līgumcena kopā, EUR bez PVN:</t>
  </si>
  <si>
    <t>*Ja Pasūtītāja Tehniskajās specifikācijās norādīts konkrēts preču vai standarta nosaukums vai kāda cita norāde uz specifisku preču izcelsmi, īpašu procesu, zīmolu, veidu un/vai materiālu, Pretendents var piedāvāt ekvivalentas preces vai atbilstību ekvivalentiem standartiem, kas atbilst Tehniskās specifikācijas prasībām un parametriem un nodrošina Tehniskajā specifikācijā prasīto darbību un funkcionalitāti. Pretendentam ir jāpierāda piedāvātās ekvivalenta preces atbilstību iepirkuma priekšmeta tehniskajām prasībām.</t>
  </si>
  <si>
    <t>preču piegādes adrese:</t>
  </si>
  <si>
    <t>"Kreimenes" Saulaine, Rundāles pag., Bauskas novads</t>
  </si>
  <si>
    <t xml:space="preserve"> </t>
  </si>
  <si>
    <t xml:space="preserve">Pēc iepirkuma līguma noslēgšanas un pirms Preces piegādes Piegādātājam ir nepieciešams precizēt  mērījumus objektā, lai nodrošinātu savlaicīgu, kvalitatīvu un atbilstošu Preces piegādi un uzstādīšanu. Par Preces piegādes vietas apskati un laiku Piegādātājs vienojas ar Pasūtītāju. </t>
  </si>
  <si>
    <t>Tehniskajās specifikācijās norādītās iespējamās nobīdes centimetros (cm, mm vai procentos) uzskatāmas par pieļaujamo novirzi no nominālās vērtības gan samazinājuma, gan palielinājuma virzienā (±).</t>
  </si>
  <si>
    <t xml:space="preserve">
PRETENDENTA PIEDĀVĀJUMS: 
1)	pretendenta piedāvātās preces nosaukums, tehniskie parametri
vai
2) norāde “TIKS NODROŠINĀTS ATBILSTOŠI IEPIRKUMA TEHNISKĀS SPECIFIKĀCIJAS PRASĪBĀM”, atkārtoti neaprakstot katru parametru
</t>
  </si>
  <si>
    <t>"Aizkaru izgatavošana, piegāde un uzstādīšana ģimeniskai videi pietuvinātam aprūpes pakalpojumam senioriem"</t>
  </si>
  <si>
    <t>Auduma aizkari ar U-tipa (KS) aizkaru stangu dzīvojamai istabai</t>
  </si>
  <si>
    <t>Auduma aizkari ar U-tipa (KS) aizkaru stangu guļamistabām</t>
  </si>
  <si>
    <r>
      <t xml:space="preserve">Auduma aizkari no ugunsdroša aizkaru auduma "Revive" vai ekvivalents.
Audums atbilstošs ugunsdrošības standartam: M1,EN 13773 BS 5867 Part 2 B, IMO FTP code 2010 part 7
Auduma svars 123g/m2 (+/- 3%)
Izmērs - garums 4900 mm, augstums 2200 mm (10,78 m2) 
Stiprināti pie "U" tipa (KS) aizkaru stangas (baltā krāsā) Izmēri - 3300 mm
Aizkaru toni pirms izgatavošanas saskaņot ar pasūtītāju.
Cenā iekļauta aizkaru izgatavošana, stangas un aizkaru uzstādīšana.
</t>
    </r>
    <r>
      <rPr>
        <i/>
        <sz val="10"/>
        <color rgb="FF000000"/>
        <rFont val="Times New Roman"/>
        <family val="1"/>
        <charset val="186"/>
      </rPr>
      <t>Pieļaujamas doto izmēru svārstības robežās līdz 5% vai atbilstoši izmēriem dabā.</t>
    </r>
  </si>
  <si>
    <r>
      <t xml:space="preserve">Auduma aizkari no ugunsdroša aizkaru auduma "Revive" vai ekvivalents.
Audums atbilstošs ugunsdrošības standartam M1,EN 13773 BS 5867 Part 2 B, IMO FTP code 2010 part 7
Auduma svars 123g/m2 ( +/- 3%)
Izmērs - garums 1800 mm, augstums 2200 mm (3,96 m2)
Stiprināti pie "U" tipa (KS) aizkaru stangas (baltā krāsā) Izmēri - 1200 mm
Aizkaru toni pirms izgatavošanas saskaņot ar pasūtītāju.
Cenā iekļauta aizkaru izgatavošana, stangas un aizkaru uzstādīšana.
</t>
    </r>
    <r>
      <rPr>
        <i/>
        <sz val="10"/>
        <color rgb="FF000000"/>
        <rFont val="Times New Roman"/>
        <family val="1"/>
        <charset val="186"/>
      </rPr>
      <t>Pieļaujamas doto izmēru svārstības robežās līdz 5% vai atbilstoši izmēriem dabā.</t>
    </r>
  </si>
  <si>
    <r>
      <t xml:space="preserve">Auduma aizkari no ugunsdroša aizkaru auduma "Revive" vai ekvivalents.
Audums atbilstošs ugunsdrošības standartam M1,EN 13773 BS 5867 Part 2 B, IMO FTP code 2010 part 7
Auduma svars 123g/m2(iespējamā nobīde +/- 3%)
Izmērs - garums 3300 mm, augstums 2200 mm (7,26 m2) (iespējamā nobīde +/- 3%)
Stiprināti pie "U" tipa (KS) aizkaru stangas (baltā krāsā) Izmēri - 2200 mm (iespējamā nobīde +/- 3%)
Aizkaru toni pirms izgatavošanas saskaņot ar pasūtītāju.
Cenā iekļauta aizkaru izgatavošana, stangas un aizkaru uzstādīšana.
</t>
    </r>
    <r>
      <rPr>
        <i/>
        <sz val="10"/>
        <color rgb="FF000000"/>
        <rFont val="Times New Roman"/>
        <family val="1"/>
        <charset val="186"/>
      </rPr>
      <t>Pieļaujamas doto izmēru svārstības robežās līdz 5% vai atbilstoši izmēriem dabā.</t>
    </r>
  </si>
  <si>
    <r>
      <t xml:space="preserve">Auduma aizkari no ugunsdroša aizkaru auduma "Revive" vai ekvivalents.
Audums atbilstošs ugunsdrošības standartam M1,EN 13773 BS 5867 Part 2 B, IMO FTP code 2010 part 7
Auduma svars 123g/m2 (+/- 3%)
Izmērs - garums 4750 mm, augstums 2700 mm (12.83 m2) 
Stiprināti pie "U" tipa aizkaru stangas (bronza) Izmēri - 3168 mm.
Aizkaru toni pirms izgatavošanas saskaņot ar pasūtītāju.
Cenā iekļauta aizkaru izgatavošana, stangas un aizkaru uzstādīšana.
</t>
    </r>
    <r>
      <rPr>
        <i/>
        <sz val="10"/>
        <color rgb="FF000000"/>
        <rFont val="Times New Roman"/>
        <family val="1"/>
        <charset val="186"/>
      </rPr>
      <t>Pieļaujamas doto izmēru svārstības robežās līdz 5% vai atbilstoši izmēriem dabā.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</si>
</sst>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26]General"/>
    <numFmt numFmtId="165" formatCode="#,##0.00[$Ls-426];[Red]&quot;-&quot;#,##0.00[$Ls-426]"/>
  </numFmts>
  <fonts count="27" x14ac:knownFonts="1">
    <font>
      <sz val="11"/>
      <color theme="1"/>
      <name val="Arial"/>
      <family val="2"/>
      <charset val="186"/>
    </font>
    <font>
      <sz val="11"/>
      <color theme="1"/>
      <name val="Calibri"/>
      <family val="2"/>
      <charset val="186"/>
      <scheme val="minor"/>
    </font>
    <font>
      <sz val="11"/>
      <color rgb="FF000000"/>
      <name val="Calibri"/>
      <family val="2"/>
      <charset val="186"/>
    </font>
    <font>
      <b/>
      <sz val="14"/>
      <color theme="1"/>
      <name val="Times New Roman"/>
      <family val="1"/>
      <charset val="186"/>
    </font>
    <font>
      <b/>
      <sz val="14"/>
      <color rgb="FF000000"/>
      <name val="Times New Roman"/>
      <family val="1"/>
      <charset val="186"/>
    </font>
    <font>
      <b/>
      <sz val="15"/>
      <color theme="1"/>
      <name val="Times New Roman"/>
      <family val="1"/>
      <charset val="186"/>
    </font>
    <font>
      <b/>
      <sz val="14"/>
      <name val="Times New Roman"/>
      <family val="1"/>
      <charset val="186"/>
    </font>
    <font>
      <sz val="11"/>
      <color rgb="FF000000"/>
      <name val="Times New Roman"/>
      <family val="1"/>
      <charset val="186"/>
    </font>
    <font>
      <b/>
      <sz val="12"/>
      <name val="Times New Roman"/>
      <family val="1"/>
      <charset val="186"/>
    </font>
    <font>
      <sz val="12"/>
      <color theme="1"/>
      <name val="Times New Roman"/>
      <family val="1"/>
      <charset val="186"/>
    </font>
    <font>
      <b/>
      <sz val="12"/>
      <color rgb="FF000000"/>
      <name val="Times New Roman"/>
      <family val="1"/>
      <charset val="186"/>
    </font>
    <font>
      <b/>
      <sz val="10"/>
      <name val="Times New Roman"/>
      <family val="1"/>
      <charset val="186"/>
    </font>
    <font>
      <b/>
      <sz val="10"/>
      <color rgb="FF000000"/>
      <name val="Arial"/>
      <family val="2"/>
      <charset val="186"/>
    </font>
    <font>
      <sz val="10"/>
      <color theme="1"/>
      <name val="Times New Roman"/>
      <family val="1"/>
      <charset val="186"/>
    </font>
    <font>
      <sz val="10"/>
      <color rgb="FF000000"/>
      <name val="Times New Roman"/>
      <family val="1"/>
      <charset val="186"/>
    </font>
    <font>
      <sz val="12"/>
      <color theme="1"/>
      <name val="Calibri"/>
      <family val="2"/>
      <charset val="186"/>
    </font>
    <font>
      <i/>
      <sz val="12"/>
      <color theme="1"/>
      <name val="Times New Roman"/>
      <family val="1"/>
      <charset val="186"/>
    </font>
    <font>
      <i/>
      <sz val="11"/>
      <color rgb="FF000000"/>
      <name val="Calibri"/>
      <family val="2"/>
      <charset val="186"/>
    </font>
    <font>
      <sz val="12"/>
      <color rgb="FF000000"/>
      <name val="Calibri"/>
      <family val="2"/>
      <charset val="186"/>
    </font>
    <font>
      <b/>
      <i/>
      <sz val="16"/>
      <color theme="1"/>
      <name val="Arial"/>
      <family val="2"/>
      <charset val="186"/>
    </font>
    <font>
      <b/>
      <i/>
      <u/>
      <sz val="11"/>
      <color theme="1"/>
      <name val="Arial"/>
      <family val="2"/>
      <charset val="186"/>
    </font>
    <font>
      <sz val="11"/>
      <color indexed="8"/>
      <name val="Arial"/>
      <family val="2"/>
      <charset val="186"/>
    </font>
    <font>
      <sz val="11"/>
      <color indexed="8"/>
      <name val="Calibri"/>
      <family val="2"/>
      <charset val="186"/>
    </font>
    <font>
      <b/>
      <i/>
      <sz val="16"/>
      <color indexed="8"/>
      <name val="Arial"/>
      <family val="2"/>
      <charset val="186"/>
    </font>
    <font>
      <b/>
      <i/>
      <u/>
      <sz val="11"/>
      <color indexed="8"/>
      <name val="Arial"/>
      <family val="2"/>
      <charset val="186"/>
    </font>
    <font>
      <sz val="11"/>
      <color rgb="FFFF0000"/>
      <name val="Times New Roman"/>
      <family val="1"/>
      <charset val="186"/>
    </font>
    <font>
      <i/>
      <sz val="10"/>
      <color rgb="FF000000"/>
      <name val="Times New Roman"/>
      <family val="1"/>
      <charset val="186"/>
    </font>
  </fonts>
  <fills count="5">
    <fill>
      <patternFill patternType="none"/>
    </fill>
    <fill>
      <patternFill patternType="gray125"/>
    </fill>
    <fill>
      <patternFill patternType="solid">
        <fgColor rgb="FFFFFF00"/>
        <bgColor indexed="64"/>
      </patternFill>
    </fill>
    <fill>
      <patternFill patternType="solid">
        <fgColor theme="0" tint="-0.14996795556505021"/>
        <bgColor indexed="64"/>
      </patternFill>
    </fill>
    <fill>
      <patternFill patternType="solid">
        <fgColor theme="6" tint="0.39997558519241921"/>
        <bgColor indexed="64"/>
      </patternFill>
    </fill>
  </fills>
  <borders count="1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s>
  <cellStyleXfs count="18">
    <xf numFmtId="0" fontId="0" fillId="0" borderId="0"/>
    <xf numFmtId="164" fontId="2" fillId="0" borderId="0"/>
    <xf numFmtId="0" fontId="2" fillId="0" borderId="0"/>
    <xf numFmtId="0" fontId="19" fillId="0" borderId="0">
      <alignment horizontal="center"/>
    </xf>
    <xf numFmtId="0" fontId="19" fillId="0" borderId="0">
      <alignment horizontal="center" textRotation="90"/>
    </xf>
    <xf numFmtId="0" fontId="20" fillId="0" borderId="0"/>
    <xf numFmtId="165" fontId="20" fillId="0" borderId="0"/>
    <xf numFmtId="0" fontId="21" fillId="0" borderId="0">
      <alignment vertical="center"/>
    </xf>
    <xf numFmtId="0" fontId="23" fillId="0" borderId="0">
      <alignment horizontal="center" vertical="center" textRotation="90"/>
    </xf>
    <xf numFmtId="164" fontId="22" fillId="0" borderId="0">
      <alignment vertical="center"/>
    </xf>
    <xf numFmtId="0" fontId="23" fillId="0" borderId="0">
      <alignment horizontal="center" vertical="center"/>
    </xf>
    <xf numFmtId="0" fontId="21" fillId="0" borderId="0">
      <alignment vertical="center"/>
    </xf>
    <xf numFmtId="0" fontId="24" fillId="0" borderId="0">
      <alignment vertical="center"/>
    </xf>
    <xf numFmtId="165" fontId="24" fillId="0" borderId="0">
      <alignment vertical="center"/>
    </xf>
    <xf numFmtId="0" fontId="1" fillId="0" borderId="0"/>
    <xf numFmtId="0" fontId="1" fillId="0" borderId="0"/>
    <xf numFmtId="0" fontId="1" fillId="0" borderId="0"/>
    <xf numFmtId="0" fontId="2" fillId="0" borderId="0"/>
  </cellStyleXfs>
  <cellXfs count="46">
    <xf numFmtId="0" fontId="0" fillId="0" borderId="0" xfId="0"/>
    <xf numFmtId="164" fontId="2" fillId="0" borderId="0" xfId="1" applyAlignment="1">
      <alignment horizontal="left" vertical="top"/>
    </xf>
    <xf numFmtId="164" fontId="4" fillId="0" borderId="0" xfId="1" applyFont="1" applyAlignment="1">
      <alignment horizontal="right" vertical="top"/>
    </xf>
    <xf numFmtId="164" fontId="2" fillId="0" borderId="0" xfId="1" applyAlignment="1">
      <alignment horizontal="center" vertical="top" wrapText="1"/>
    </xf>
    <xf numFmtId="164" fontId="7" fillId="0" borderId="0" xfId="1" applyFont="1" applyAlignment="1">
      <alignment horizontal="left" vertical="top" wrapText="1"/>
    </xf>
    <xf numFmtId="164" fontId="2" fillId="0" borderId="0" xfId="1" applyAlignment="1">
      <alignment horizontal="left" vertical="top" wrapText="1"/>
    </xf>
    <xf numFmtId="164" fontId="8" fillId="2" borderId="1" xfId="1"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1" xfId="2" applyFont="1" applyFill="1" applyBorder="1" applyAlignment="1">
      <alignment horizontal="center" vertical="center" wrapText="1"/>
    </xf>
    <xf numFmtId="164" fontId="11" fillId="0" borderId="1" xfId="1" applyFont="1" applyBorder="1" applyAlignment="1">
      <alignment horizontal="center" vertical="center" wrapText="1"/>
    </xf>
    <xf numFmtId="164" fontId="11" fillId="4" borderId="1" xfId="1" applyFont="1" applyFill="1" applyBorder="1" applyAlignment="1">
      <alignment horizontal="center" vertical="center" wrapText="1"/>
    </xf>
    <xf numFmtId="0" fontId="12" fillId="4" borderId="1" xfId="0" applyFont="1" applyFill="1" applyBorder="1" applyAlignment="1">
      <alignment horizontal="center" vertical="center" wrapText="1"/>
    </xf>
    <xf numFmtId="164" fontId="13" fillId="0" borderId="2" xfId="1" applyFont="1" applyBorder="1" applyAlignment="1">
      <alignment horizontal="center" vertical="center" wrapText="1"/>
    </xf>
    <xf numFmtId="0" fontId="15" fillId="0" borderId="2" xfId="0" applyFont="1" applyBorder="1" applyAlignment="1">
      <alignment horizontal="center" vertical="top" wrapText="1"/>
    </xf>
    <xf numFmtId="0" fontId="14" fillId="0" borderId="2" xfId="0" applyFont="1" applyBorder="1" applyAlignment="1">
      <alignment horizontal="left" vertical="top" wrapText="1"/>
    </xf>
    <xf numFmtId="2" fontId="9" fillId="0" borderId="2" xfId="1" applyNumberFormat="1" applyFont="1" applyBorder="1" applyAlignment="1">
      <alignment horizontal="center" vertical="center" wrapText="1"/>
    </xf>
    <xf numFmtId="164" fontId="9" fillId="0" borderId="2" xfId="1" applyFont="1" applyBorder="1" applyAlignment="1">
      <alignment horizontal="left" vertical="top" wrapText="1"/>
    </xf>
    <xf numFmtId="0" fontId="15" fillId="0" borderId="3" xfId="0" applyFont="1" applyBorder="1" applyAlignment="1">
      <alignment horizontal="center" vertical="top" wrapText="1"/>
    </xf>
    <xf numFmtId="164" fontId="13" fillId="0" borderId="3" xfId="1" applyFont="1" applyBorder="1" applyAlignment="1">
      <alignment horizontal="left" vertical="top" wrapText="1"/>
    </xf>
    <xf numFmtId="164" fontId="9" fillId="0" borderId="3" xfId="1" applyFont="1" applyBorder="1" applyAlignment="1">
      <alignment horizontal="left" vertical="top" wrapText="1"/>
    </xf>
    <xf numFmtId="0" fontId="14" fillId="0" borderId="3" xfId="0" applyFont="1" applyBorder="1" applyAlignment="1">
      <alignment horizontal="left" vertical="top" wrapText="1"/>
    </xf>
    <xf numFmtId="2" fontId="10" fillId="0" borderId="3" xfId="1" applyNumberFormat="1" applyFont="1" applyBorder="1" applyAlignment="1">
      <alignment horizontal="center" vertical="center"/>
    </xf>
    <xf numFmtId="164" fontId="10" fillId="0" borderId="3" xfId="1" applyFont="1" applyBorder="1" applyAlignment="1">
      <alignment horizontal="left" vertical="top"/>
    </xf>
    <xf numFmtId="164" fontId="17" fillId="0" borderId="0" xfId="1" applyFont="1" applyAlignment="1">
      <alignment horizontal="right" vertical="top"/>
    </xf>
    <xf numFmtId="164" fontId="18" fillId="0" borderId="0" xfId="1" applyFont="1" applyAlignment="1">
      <alignment horizontal="left" vertical="top"/>
    </xf>
    <xf numFmtId="0" fontId="0" fillId="0" borderId="0" xfId="0" applyAlignment="1">
      <alignment horizontal="left" vertical="top"/>
    </xf>
    <xf numFmtId="164" fontId="9" fillId="0" borderId="2" xfId="1" applyFont="1" applyBorder="1" applyAlignment="1">
      <alignment horizontal="center" vertical="center" wrapText="1"/>
    </xf>
    <xf numFmtId="164" fontId="9" fillId="0" borderId="3" xfId="1" applyFont="1" applyBorder="1" applyAlignment="1">
      <alignment horizontal="center" vertical="center" wrapText="1"/>
    </xf>
    <xf numFmtId="2" fontId="10" fillId="0" borderId="0" xfId="1" applyNumberFormat="1" applyFont="1" applyAlignment="1">
      <alignment horizontal="center" vertical="center"/>
    </xf>
    <xf numFmtId="0" fontId="8" fillId="3" borderId="1" xfId="0" applyFont="1" applyFill="1" applyBorder="1" applyAlignment="1">
      <alignment horizontal="center" vertical="center" wrapText="1"/>
    </xf>
    <xf numFmtId="164" fontId="25" fillId="0" borderId="0" xfId="1" applyFont="1" applyAlignment="1">
      <alignment horizontal="left" vertical="top" wrapText="1"/>
    </xf>
    <xf numFmtId="164" fontId="10" fillId="0" borderId="5" xfId="1" applyFont="1" applyBorder="1" applyAlignment="1">
      <alignment horizontal="right" vertical="center" wrapText="1"/>
    </xf>
    <xf numFmtId="164" fontId="10" fillId="0" borderId="6" xfId="1" applyFont="1" applyBorder="1" applyAlignment="1">
      <alignment horizontal="right" vertical="center" wrapText="1"/>
    </xf>
    <xf numFmtId="164" fontId="10" fillId="0" borderId="4" xfId="1" applyFont="1" applyBorder="1" applyAlignment="1">
      <alignment horizontal="right" vertical="center" wrapText="1"/>
    </xf>
    <xf numFmtId="0" fontId="16" fillId="0" borderId="3" xfId="0" applyFont="1" applyBorder="1" applyAlignment="1">
      <alignment horizontal="left" vertical="center" wrapText="1"/>
    </xf>
    <xf numFmtId="164" fontId="3" fillId="0" borderId="0" xfId="1" applyFont="1" applyAlignment="1">
      <alignment horizontal="right" vertical="top"/>
    </xf>
    <xf numFmtId="0" fontId="5" fillId="0" borderId="0" xfId="0" applyFont="1" applyAlignment="1">
      <alignment horizontal="center"/>
    </xf>
    <xf numFmtId="164" fontId="6" fillId="0" borderId="0" xfId="1" applyFont="1" applyAlignment="1">
      <alignment horizontal="center" vertical="top"/>
    </xf>
    <xf numFmtId="164" fontId="6" fillId="0" borderId="0" xfId="1" applyFont="1" applyAlignment="1">
      <alignment horizontal="center" vertical="top" wrapText="1"/>
    </xf>
    <xf numFmtId="164" fontId="11" fillId="0" borderId="7" xfId="1" applyFont="1" applyBorder="1" applyAlignment="1">
      <alignment horizontal="center" vertical="center" wrapText="1"/>
    </xf>
    <xf numFmtId="164" fontId="11" fillId="0" borderId="8" xfId="1" applyFont="1" applyBorder="1" applyAlignment="1">
      <alignment horizontal="center" vertical="center" wrapText="1"/>
    </xf>
    <xf numFmtId="164" fontId="11" fillId="0" borderId="9" xfId="1" applyFont="1" applyBorder="1" applyAlignment="1">
      <alignment horizontal="center" vertical="center" wrapText="1"/>
    </xf>
    <xf numFmtId="0" fontId="12"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3" fillId="0" borderId="2" xfId="0" applyFont="1" applyBorder="1" applyAlignment="1">
      <alignment horizontal="center" vertical="center" wrapText="1"/>
    </xf>
    <xf numFmtId="0" fontId="14" fillId="0" borderId="2" xfId="0" applyFont="1" applyBorder="1" applyAlignment="1">
      <alignment horizontal="left" vertical="center" wrapText="1"/>
    </xf>
  </cellXfs>
  <cellStyles count="18">
    <cellStyle name="Excel Built-in Normal" xfId="1" xr:uid="{00000000-0005-0000-0000-000006000000}"/>
    <cellStyle name="Excel Built-in Normal 2" xfId="9" xr:uid="{00000000-0005-0000-0000-00000E000000}"/>
    <cellStyle name="Heading" xfId="3" xr:uid="{00000000-0005-0000-0000-000008000000}"/>
    <cellStyle name="Heading 2" xfId="10" xr:uid="{00000000-0005-0000-0000-00000F000000}"/>
    <cellStyle name="Heading1" xfId="4" xr:uid="{00000000-0005-0000-0000-000009000000}"/>
    <cellStyle name="Heading1 2" xfId="8" xr:uid="{00000000-0005-0000-0000-00000D000000}"/>
    <cellStyle name="Normal 2" xfId="2" xr:uid="{00000000-0005-0000-0000-000007000000}"/>
    <cellStyle name="Normal 2 2" xfId="17" xr:uid="{00000000-0005-0000-0000-000016000000}"/>
    <cellStyle name="Normal 3" xfId="15" xr:uid="{00000000-0005-0000-0000-000014000000}"/>
    <cellStyle name="Normal 4" xfId="16" xr:uid="{00000000-0005-0000-0000-000015000000}"/>
    <cellStyle name="Parasts" xfId="0" builtinId="0"/>
    <cellStyle name="Parasts 2" xfId="11" xr:uid="{00000000-0005-0000-0000-000010000000}"/>
    <cellStyle name="Parasts 3" xfId="7" xr:uid="{00000000-0005-0000-0000-00000C000000}"/>
    <cellStyle name="Parasts 4" xfId="14" xr:uid="{00000000-0005-0000-0000-000013000000}"/>
    <cellStyle name="Result" xfId="5" xr:uid="{00000000-0005-0000-0000-00000A000000}"/>
    <cellStyle name="Result 2" xfId="12" xr:uid="{00000000-0005-0000-0000-000011000000}"/>
    <cellStyle name="Result2" xfId="6" xr:uid="{00000000-0005-0000-0000-00000B000000}"/>
    <cellStyle name="Result2 2" xfId="13"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BEFD3-91E9-4274-A320-A7CC54096D2F}">
  <sheetPr>
    <pageSetUpPr fitToPage="1"/>
  </sheetPr>
  <dimension ref="A1:ALR30"/>
  <sheetViews>
    <sheetView tabSelected="1" zoomScale="70" zoomScaleNormal="70" workbookViewId="0">
      <selection activeCell="L4" sqref="L4"/>
    </sheetView>
  </sheetViews>
  <sheetFormatPr defaultColWidth="9" defaultRowHeight="15" x14ac:dyDescent="0.2"/>
  <cols>
    <col min="1" max="1" width="14.375" style="1" customWidth="1"/>
    <col min="2" max="2" width="18.875" style="1" customWidth="1"/>
    <col min="3" max="3" width="81.25" style="1" customWidth="1"/>
    <col min="4" max="4" width="11.875" style="1" customWidth="1"/>
    <col min="5" max="5" width="11.375" style="1" customWidth="1"/>
    <col min="6" max="6" width="55.125" style="1" customWidth="1"/>
    <col min="7" max="7" width="17.125" style="1" customWidth="1"/>
    <col min="8" max="8" width="20.875" style="1" customWidth="1"/>
    <col min="9" max="9" width="15.25" style="1" customWidth="1"/>
    <col min="10" max="1006" width="8.125" style="1" customWidth="1"/>
    <col min="1007" max="16384" width="9" style="25"/>
  </cols>
  <sheetData>
    <row r="1" spans="1:9" ht="18.75" x14ac:dyDescent="0.2">
      <c r="A1" s="35" t="s">
        <v>0</v>
      </c>
      <c r="B1" s="35"/>
      <c r="C1" s="35"/>
      <c r="D1" s="35"/>
      <c r="E1" s="35"/>
      <c r="F1" s="35"/>
      <c r="G1" s="35"/>
      <c r="H1" s="35"/>
      <c r="I1" s="35"/>
    </row>
    <row r="2" spans="1:9" ht="18.75" x14ac:dyDescent="0.2">
      <c r="A2" s="2"/>
      <c r="B2" s="2"/>
      <c r="C2" s="2"/>
      <c r="D2" s="2"/>
      <c r="E2" s="2"/>
      <c r="F2" s="2"/>
      <c r="G2" s="2"/>
      <c r="H2" s="2"/>
      <c r="I2" s="2"/>
    </row>
    <row r="3" spans="1:9" ht="18.75" x14ac:dyDescent="0.2">
      <c r="A3" s="2"/>
      <c r="B3" s="2"/>
      <c r="C3" s="2"/>
      <c r="D3" s="2"/>
      <c r="E3" s="2"/>
      <c r="F3" s="2"/>
      <c r="G3" s="2"/>
      <c r="H3" s="2"/>
      <c r="I3" s="2"/>
    </row>
    <row r="4" spans="1:9" ht="18.75" x14ac:dyDescent="0.2">
      <c r="A4" s="2"/>
      <c r="B4" s="2"/>
      <c r="C4" s="2"/>
      <c r="D4" s="2"/>
      <c r="E4" s="2"/>
      <c r="F4" s="2"/>
      <c r="G4" s="2"/>
      <c r="H4" s="2"/>
      <c r="I4" s="2"/>
    </row>
    <row r="5" spans="1:9" ht="18.75" x14ac:dyDescent="0.2">
      <c r="A5" s="2"/>
      <c r="B5" s="2"/>
      <c r="C5" s="2"/>
      <c r="D5" s="2"/>
      <c r="E5" s="2"/>
      <c r="F5" s="2"/>
      <c r="G5" s="2"/>
      <c r="H5" s="2"/>
      <c r="I5" s="2"/>
    </row>
    <row r="6" spans="1:9" ht="18.75" x14ac:dyDescent="0.2">
      <c r="A6" s="2"/>
      <c r="B6" s="2"/>
      <c r="C6" s="2"/>
      <c r="D6" s="2"/>
      <c r="E6" s="2"/>
      <c r="F6" s="2"/>
      <c r="G6" s="2"/>
      <c r="H6" s="2"/>
      <c r="I6" s="2"/>
    </row>
    <row r="7" spans="1:9" ht="19.5" x14ac:dyDescent="0.3">
      <c r="A7" s="2"/>
      <c r="B7" s="2"/>
      <c r="C7" s="36" t="s">
        <v>1</v>
      </c>
      <c r="D7" s="36"/>
      <c r="E7" s="36"/>
      <c r="F7" s="36"/>
      <c r="G7" s="2"/>
      <c r="H7" s="2"/>
      <c r="I7" s="2"/>
    </row>
    <row r="8" spans="1:9" ht="15" customHeight="1" x14ac:dyDescent="0.2">
      <c r="A8" s="37" t="s">
        <v>21</v>
      </c>
      <c r="B8" s="37"/>
      <c r="C8" s="37"/>
      <c r="D8" s="37"/>
      <c r="E8" s="37"/>
      <c r="F8" s="37"/>
      <c r="G8" s="37"/>
      <c r="H8" s="37"/>
      <c r="I8" s="37"/>
    </row>
    <row r="9" spans="1:9" ht="11.25" customHeight="1" x14ac:dyDescent="0.2">
      <c r="A9" s="37"/>
      <c r="B9" s="37"/>
      <c r="C9" s="37"/>
      <c r="D9" s="37"/>
      <c r="E9" s="37"/>
      <c r="F9" s="37"/>
      <c r="G9" s="37"/>
      <c r="H9" s="37"/>
      <c r="I9" s="37"/>
    </row>
    <row r="10" spans="1:9" ht="15" hidden="1" customHeight="1" x14ac:dyDescent="0.2">
      <c r="A10" s="37"/>
      <c r="B10" s="37"/>
      <c r="C10" s="37"/>
      <c r="D10" s="37"/>
      <c r="E10" s="37"/>
      <c r="F10" s="37"/>
      <c r="G10" s="37"/>
      <c r="H10" s="37"/>
      <c r="I10" s="37"/>
    </row>
    <row r="11" spans="1:9" s="3" customFormat="1" ht="18.75" customHeight="1" x14ac:dyDescent="0.2">
      <c r="A11" s="38"/>
      <c r="B11" s="38"/>
      <c r="C11" s="38"/>
      <c r="D11" s="38"/>
      <c r="E11" s="38"/>
      <c r="F11" s="38"/>
      <c r="G11" s="38"/>
      <c r="H11" s="38"/>
      <c r="I11" s="38"/>
    </row>
    <row r="12" spans="1:9" s="5" customFormat="1" ht="15.75" thickBot="1" x14ac:dyDescent="0.25">
      <c r="A12" s="4"/>
      <c r="B12" s="4"/>
      <c r="C12" s="4"/>
      <c r="D12" s="4"/>
      <c r="E12" s="4"/>
      <c r="F12" s="4"/>
    </row>
    <row r="13" spans="1:9" s="5" customFormat="1" ht="143.25" customHeight="1" thickBot="1" x14ac:dyDescent="0.25">
      <c r="A13" s="6" t="s">
        <v>2</v>
      </c>
      <c r="B13" s="6" t="s">
        <v>3</v>
      </c>
      <c r="C13" s="6" t="s">
        <v>4</v>
      </c>
      <c r="D13" s="6" t="s">
        <v>5</v>
      </c>
      <c r="E13" s="6" t="s">
        <v>6</v>
      </c>
      <c r="F13" s="29" t="s">
        <v>20</v>
      </c>
      <c r="G13" s="7" t="s">
        <v>7</v>
      </c>
      <c r="H13" s="7" t="s">
        <v>8</v>
      </c>
      <c r="I13" s="8" t="s">
        <v>9</v>
      </c>
    </row>
    <row r="14" spans="1:9" s="5" customFormat="1" ht="23.25" customHeight="1" thickBot="1" x14ac:dyDescent="0.25">
      <c r="A14" s="39" t="s">
        <v>10</v>
      </c>
      <c r="B14" s="40"/>
      <c r="C14" s="40"/>
      <c r="D14" s="40"/>
      <c r="E14" s="40"/>
      <c r="F14" s="41"/>
      <c r="G14" s="42" t="s">
        <v>11</v>
      </c>
      <c r="H14" s="42"/>
      <c r="I14" s="43"/>
    </row>
    <row r="15" spans="1:9" s="5" customFormat="1" ht="23.25" customHeight="1" thickBot="1" x14ac:dyDescent="0.25">
      <c r="A15" s="9">
        <v>1</v>
      </c>
      <c r="B15" s="9">
        <v>2</v>
      </c>
      <c r="C15" s="9">
        <v>3</v>
      </c>
      <c r="D15" s="9">
        <v>4</v>
      </c>
      <c r="E15" s="9">
        <v>5</v>
      </c>
      <c r="F15" s="9">
        <v>6</v>
      </c>
      <c r="G15" s="10">
        <v>7</v>
      </c>
      <c r="H15" s="11" t="s">
        <v>12</v>
      </c>
      <c r="I15" s="11">
        <v>9</v>
      </c>
    </row>
    <row r="16" spans="1:9" s="5" customFormat="1" ht="120" customHeight="1" x14ac:dyDescent="0.2">
      <c r="A16" s="12">
        <v>1</v>
      </c>
      <c r="B16" s="44" t="s">
        <v>22</v>
      </c>
      <c r="C16" s="45" t="s">
        <v>24</v>
      </c>
      <c r="D16" s="13"/>
      <c r="E16" s="26">
        <v>4</v>
      </c>
      <c r="F16" s="14"/>
      <c r="G16" s="15"/>
      <c r="H16" s="15">
        <f>SUM(E16*G16)</f>
        <v>0</v>
      </c>
      <c r="I16" s="16"/>
    </row>
    <row r="17" spans="1:11" s="5" customFormat="1" ht="114" customHeight="1" x14ac:dyDescent="0.2">
      <c r="A17" s="12">
        <v>2</v>
      </c>
      <c r="B17" s="44" t="s">
        <v>22</v>
      </c>
      <c r="C17" s="45" t="s">
        <v>25</v>
      </c>
      <c r="D17" s="17"/>
      <c r="E17" s="26">
        <v>4</v>
      </c>
      <c r="F17" s="18"/>
      <c r="G17" s="15"/>
      <c r="H17" s="15">
        <f>SUM(E17*G17)</f>
        <v>0</v>
      </c>
      <c r="I17" s="19"/>
    </row>
    <row r="18" spans="1:11" s="5" customFormat="1" ht="116.25" customHeight="1" x14ac:dyDescent="0.2">
      <c r="A18" s="12">
        <v>3</v>
      </c>
      <c r="B18" s="44" t="s">
        <v>22</v>
      </c>
      <c r="C18" s="45" t="s">
        <v>26</v>
      </c>
      <c r="D18" s="17"/>
      <c r="E18" s="26">
        <v>4</v>
      </c>
      <c r="F18" s="18"/>
      <c r="G18" s="15"/>
      <c r="H18" s="15">
        <f>SUM(E18*G18)</f>
        <v>0</v>
      </c>
      <c r="I18" s="19"/>
    </row>
    <row r="19" spans="1:11" s="5" customFormat="1" ht="112.5" customHeight="1" x14ac:dyDescent="0.2">
      <c r="A19" s="12">
        <v>4</v>
      </c>
      <c r="B19" s="44" t="s">
        <v>23</v>
      </c>
      <c r="C19" s="45" t="s">
        <v>27</v>
      </c>
      <c r="D19" s="17"/>
      <c r="E19" s="27">
        <v>24</v>
      </c>
      <c r="F19" s="20"/>
      <c r="G19" s="15"/>
      <c r="H19" s="15">
        <f>SUM(E19*G19)</f>
        <v>0</v>
      </c>
      <c r="I19" s="19"/>
    </row>
    <row r="20" spans="1:11" s="1" customFormat="1" ht="15.75" x14ac:dyDescent="0.2">
      <c r="A20" s="31" t="s">
        <v>13</v>
      </c>
      <c r="B20" s="32"/>
      <c r="C20" s="32"/>
      <c r="D20" s="32"/>
      <c r="E20" s="32"/>
      <c r="F20" s="32"/>
      <c r="G20" s="33"/>
      <c r="H20" s="21">
        <f>SUM(H16:H19)</f>
        <v>0</v>
      </c>
      <c r="I20" s="22"/>
      <c r="K20" s="28"/>
    </row>
    <row r="22" spans="1:11" x14ac:dyDescent="0.2">
      <c r="A22" s="1" t="s">
        <v>18</v>
      </c>
    </row>
    <row r="24" spans="1:11" s="1" customFormat="1" ht="70.5" customHeight="1" x14ac:dyDescent="0.2">
      <c r="A24" s="34" t="s">
        <v>14</v>
      </c>
      <c r="B24" s="34"/>
      <c r="C24" s="34"/>
      <c r="D24" s="34"/>
      <c r="E24" s="34"/>
      <c r="F24" s="34"/>
      <c r="G24" s="34"/>
      <c r="H24" s="34"/>
      <c r="I24" s="34"/>
    </row>
    <row r="26" spans="1:11" s="1" customFormat="1" ht="15.75" x14ac:dyDescent="0.2">
      <c r="B26" s="23" t="s">
        <v>15</v>
      </c>
      <c r="C26" s="24" t="s">
        <v>16</v>
      </c>
    </row>
    <row r="28" spans="1:11" x14ac:dyDescent="0.2">
      <c r="G28" s="1" t="s">
        <v>17</v>
      </c>
    </row>
    <row r="29" spans="1:11" x14ac:dyDescent="0.2">
      <c r="A29" s="30" t="s">
        <v>19</v>
      </c>
      <c r="B29" s="30"/>
      <c r="C29" s="30"/>
    </row>
    <row r="30" spans="1:11" x14ac:dyDescent="0.2">
      <c r="A30" s="30"/>
      <c r="B30" s="30"/>
      <c r="C30" s="30"/>
    </row>
  </sheetData>
  <mergeCells count="9">
    <mergeCell ref="A29:C30"/>
    <mergeCell ref="A20:G20"/>
    <mergeCell ref="A24:I24"/>
    <mergeCell ref="A1:I1"/>
    <mergeCell ref="C7:F7"/>
    <mergeCell ref="A8:I10"/>
    <mergeCell ref="A11:I11"/>
    <mergeCell ref="A14:F14"/>
    <mergeCell ref="G14:I14"/>
  </mergeCells>
  <pageMargins left="0.70826771653543297" right="0.70826771653543297" top="1.14173228346457" bottom="1.14173228346457" header="0.74803149606299202" footer="0.74803149606299202"/>
  <pageSetup paperSize="9" scale="4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1.pielikums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Antra Bagone</dc:creator>
  <cp:keywords/>
  <dc:description/>
  <cp:lastModifiedBy>Antra Bagone</cp:lastModifiedBy>
  <cp:lastPrinted>2026-06-18T15:01:46Z</cp:lastPrinted>
  <dcterms:created xsi:type="dcterms:W3CDTF">2026-01-06T20:46:44Z</dcterms:created>
  <dcterms:modified xsi:type="dcterms:W3CDTF">2026-06-18T15:24:55Z</dcterms:modified>
  <cp:category/>
</cp:coreProperties>
</file>