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0_CENU_APTAUJAS_2026\25_Logi_durvis\"/>
    </mc:Choice>
  </mc:AlternateContent>
  <xr:revisionPtr revIDLastSave="0" documentId="8_{A0EA4D58-BAED-4244-9805-7E0E79B3CB0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ogi" sheetId="10" r:id="rId1"/>
  </sheets>
  <calcPr calcId="191029"/>
</workbook>
</file>

<file path=xl/calcChain.xml><?xml version="1.0" encoding="utf-8"?>
<calcChain xmlns="http://schemas.openxmlformats.org/spreadsheetml/2006/main">
  <c r="N7" i="10" l="1"/>
</calcChain>
</file>

<file path=xl/sharedStrings.xml><?xml version="1.0" encoding="utf-8"?>
<sst xmlns="http://schemas.openxmlformats.org/spreadsheetml/2006/main" count="68" uniqueCount="51">
  <si>
    <t>EUR</t>
  </si>
  <si>
    <t>Nr. p.k.</t>
  </si>
  <si>
    <t>Darba nosaukums</t>
  </si>
  <si>
    <t>Mērvienība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</si>
  <si>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</si>
  <si>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</si>
  <si>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</si>
  <si>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</si>
  <si>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</si>
  <si>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</si>
  <si>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</si>
  <si>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</si>
  <si>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Darbietilpība(c/h)</t>
  </si>
  <si>
    <t>Kopā bez PVN</t>
  </si>
  <si>
    <t>PVN 21%</t>
  </si>
  <si>
    <t>Tiešās izmaksas kopā, t.sk. darba devēja sociālais nodoklis</t>
  </si>
  <si>
    <t>Daudzums</t>
  </si>
  <si>
    <t>gab.</t>
  </si>
  <si>
    <t>Tāmes summa:</t>
  </si>
  <si>
    <t>Piezīmes:</t>
  </si>
  <si>
    <t>-</t>
  </si>
  <si>
    <t>Materiālu zudumi būvniecības tehnoloģisko procesu rezultātā apjomos nav ievērtēti.</t>
  </si>
  <si>
    <t>Virsizdevumi t.sk. darba aizsardzība%</t>
  </si>
  <si>
    <t xml:space="preserve">Izstrādājot piedāvājumu, būvuzņēmējam rūpīgi jāpārskata tāme un apjomos jāiekļauj arī neuzrādītie darbi un materiāli, </t>
  </si>
  <si>
    <t>bez kuriem nebūtu iespējama kvalitatīva būvdarbu izpilde.</t>
  </si>
  <si>
    <t>Izstrādājot piedāvājumu obligāti jāveic būvobjekta apsekošana un nepieciešamo uzmērījumu veikšana.</t>
  </si>
  <si>
    <t>Piedāvājumā jāiekļau viss aprīkojums un palīgiekārtas, kas nepieciešams droša būvniecības procesa  veikšanai.</t>
  </si>
  <si>
    <r>
      <t xml:space="preserve">Pasūtītājs: </t>
    </r>
    <r>
      <rPr>
        <b/>
        <sz val="12"/>
        <color rgb="FF000000"/>
        <rFont val="Times New Roman"/>
        <family val="1"/>
        <charset val="186"/>
      </rPr>
      <t>Vecumnieku apvienības pārvalde</t>
    </r>
  </si>
  <si>
    <t>PVC ieejas durvis</t>
  </si>
  <si>
    <t>Pavisam kopā ar PVN</t>
  </si>
  <si>
    <t>Tāme sastādīta 2026. gada tirgus cenās</t>
  </si>
  <si>
    <r>
      <t xml:space="preserve">Pretendents </t>
    </r>
    <r>
      <rPr>
        <i/>
        <sz val="12"/>
        <rFont val="Times New Roman"/>
        <family val="1"/>
        <charset val="186"/>
      </rPr>
      <t>(nosaukums, reģ. Nr.)</t>
    </r>
    <r>
      <rPr>
        <sz val="12"/>
        <rFont val="Times New Roman"/>
        <family val="1"/>
        <charset val="186"/>
      </rPr>
      <t>:</t>
    </r>
  </si>
  <si>
    <t>Tāme</t>
  </si>
  <si>
    <t>Būves nosaukums: Skaistkalnes pagasta nodaļas ēka</t>
  </si>
  <si>
    <t>Objekta nosaukums: Ēkas logi</t>
  </si>
  <si>
    <r>
      <t xml:space="preserve">Objekta adrese: </t>
    </r>
    <r>
      <rPr>
        <b/>
        <sz val="12"/>
        <rFont val="Times New Roman"/>
        <family val="1"/>
        <charset val="186"/>
      </rPr>
      <t>Skolas iela 1, Skaistkalne, Skaistkalnes pagasts, Bauskas novads, LV-5106</t>
    </r>
  </si>
  <si>
    <t>Veco, esošo dzīvojamo telpu logu bloku, palodžu demontāža.</t>
  </si>
  <si>
    <t>Būvgružu savākšana, konteinera noma</t>
  </si>
  <si>
    <t>Transporta izmaksas</t>
  </si>
  <si>
    <t>kompl.</t>
  </si>
  <si>
    <r>
      <t xml:space="preserve">PVC konstrukcijas logs (1750x1750mm) Ug=1,1 Baltā krāsā. Selektīvā stikla pakete. Divdaļīgs logs ar vienu vērtni. Atverama vērtne divos stāvokļos. Rokturis vērtnes kreisajā pusē pa vidu, skatoties no iekštelpas puses. </t>
    </r>
    <r>
      <rPr>
        <b/>
        <sz val="11"/>
        <color indexed="8"/>
        <rFont val="Times New Roman"/>
        <family val="1"/>
      </rPr>
      <t>Izmēri pirms izgatavošanas obligāti jāpārmēra.</t>
    </r>
  </si>
  <si>
    <r>
      <t xml:space="preserve">PVC konstrukcijas logs (850x550mm) Ug=1,1 Baltā krāsā. Selektīvā stikla pakete. Divdaļīgs logs ar vērtni. Atverama vērtne divos stāvokļos. Rokturis vērtnes augšpusē pusē pa vidu, skatoties no iekštelpas puses. </t>
    </r>
    <r>
      <rPr>
        <b/>
        <sz val="11"/>
        <color indexed="8"/>
        <rFont val="Times New Roman"/>
        <family val="1"/>
      </rPr>
      <t>Izmēri pirms izgatavošanas obligāti jāpārmēra.</t>
    </r>
  </si>
  <si>
    <r>
      <t xml:space="preserve">Ārējās cinkota skārda locītas palodzes  (1900x 250 mm). </t>
    </r>
    <r>
      <rPr>
        <b/>
        <sz val="11"/>
        <color indexed="8"/>
        <rFont val="Times New Roman"/>
        <family val="1"/>
      </rPr>
      <t>Izmēri pirms izgatavošanas obligāti jāpārmēra.</t>
    </r>
  </si>
  <si>
    <r>
      <t xml:space="preserve">Ārējās cinkota skārda locītas palodzes  (1000x 250 mm). </t>
    </r>
    <r>
      <rPr>
        <b/>
        <sz val="11"/>
        <color indexed="8"/>
        <rFont val="Times New Roman"/>
        <family val="1"/>
      </rPr>
      <t>Izmēri pirms izgatavošanas obligāti jāpārmēra.</t>
    </r>
  </si>
  <si>
    <r>
      <t xml:space="preserve">PVC materiāla iekšējās palodzes (1900x350). </t>
    </r>
    <r>
      <rPr>
        <b/>
        <sz val="11"/>
        <color indexed="8"/>
        <rFont val="Times New Roman"/>
        <family val="1"/>
      </rPr>
      <t>Izmēri pirms izgatavošanas obligāti jāpārmēra.</t>
    </r>
  </si>
  <si>
    <t>Logu montāža ar tam paredzētiem kronšteiniem, pret mitruma plēvi, putu materiālu u.c.</t>
  </si>
  <si>
    <t>Logu aiļu ārējā apdare ar baltām metāla skārda līstēm un palodzes montāžu.</t>
  </si>
  <si>
    <t xml:space="preserve">Logu aiļu iekšējā apdare  ar apmetuma uzklāšanu, špakteļa uzklāšanu, špakteļa nopulēšanu un nogruntēšanu. Iekšējās palodzes montāža. </t>
  </si>
  <si>
    <r>
      <t xml:space="preserve">PVC materiāla iekšējās palodzes (1000x350). </t>
    </r>
    <r>
      <rPr>
        <b/>
        <sz val="11"/>
        <color rgb="FF000000"/>
        <rFont val="Times New Roman"/>
        <family val="1"/>
        <charset val="186"/>
      </rPr>
      <t>Izmēri pirms izgatavošanas obligāti jāpārmēra.</t>
    </r>
  </si>
  <si>
    <t>Peļņa %</t>
  </si>
  <si>
    <t>Logu nomaiņa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</si>
</sst>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;&quot;&quot;;\ "/>
    <numFmt numFmtId="165" formatCode="0;&quot;&quot;;&quot;&quot;"/>
    <numFmt numFmtId="166" formatCode="0.00;&quot;&quot;;&quot;&quot;"/>
    <numFmt numFmtId="167" formatCode="0.00;&quot;-1&quot;;&quot;&quot;"/>
    <numFmt numFmtId="168" formatCode="_-* #,##0.00_-;\-* #,##0.00_-;_-* \-??_-;_-@_-"/>
    <numFmt numFmtId="169" formatCode="0.0"/>
  </numFmts>
  <fonts count="25" x14ac:knownFonts="1">
    <font>
      <sz val="10"/>
      <name val="Arial"/>
      <family val="2"/>
      <charset val="1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Helv"/>
      <family val="2"/>
    </font>
    <font>
      <b/>
      <sz val="12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color rgb="FFFA7D00"/>
      <name val="Calibri"/>
      <family val="2"/>
      <charset val="186"/>
    </font>
    <font>
      <sz val="10"/>
      <name val="MS Sans Serif"/>
      <family val="2"/>
      <charset val="186"/>
    </font>
    <font>
      <sz val="11"/>
      <color indexed="8"/>
      <name val="Arial"/>
      <family val="2"/>
      <charset val="204"/>
    </font>
    <font>
      <b/>
      <sz val="10"/>
      <color rgb="FFFA7D00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sz val="12"/>
      <color theme="1"/>
      <name val="Tahoma"/>
      <family val="2"/>
      <charset val="186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000000"/>
      <name val="Times New Roman"/>
      <family val="1"/>
      <charset val="186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69">
    <xf numFmtId="0" fontId="0" fillId="0" borderId="0"/>
    <xf numFmtId="0" fontId="24" fillId="0" borderId="0"/>
    <xf numFmtId="9" fontId="24" fillId="0" borderId="0" applyFont="0" applyFill="0" applyBorder="0" applyAlignment="0" applyProtection="0"/>
    <xf numFmtId="0" fontId="4" fillId="0" borderId="0"/>
    <xf numFmtId="0" fontId="24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" fillId="0" borderId="0"/>
    <xf numFmtId="0" fontId="11" fillId="2" borderId="1"/>
    <xf numFmtId="0" fontId="24" fillId="0" borderId="0"/>
    <xf numFmtId="0" fontId="12" fillId="0" borderId="0"/>
    <xf numFmtId="0" fontId="10" fillId="0" borderId="0"/>
    <xf numFmtId="168" fontId="10" fillId="0" borderId="0" applyFill="0" applyBorder="0" applyAlignment="0" applyProtection="0"/>
    <xf numFmtId="0" fontId="13" fillId="0" borderId="0"/>
    <xf numFmtId="0" fontId="24" fillId="0" borderId="0"/>
    <xf numFmtId="0" fontId="1" fillId="0" borderId="0"/>
    <xf numFmtId="0" fontId="14" fillId="3" borderId="1" applyNumberFormat="0" applyAlignment="0" applyProtection="0"/>
    <xf numFmtId="0" fontId="1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10" fillId="0" borderId="0"/>
    <xf numFmtId="169" fontId="1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1" fillId="0" borderId="0"/>
    <xf numFmtId="0" fontId="10" fillId="0" borderId="0"/>
    <xf numFmtId="0" fontId="15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" fillId="0" borderId="0"/>
    <xf numFmtId="0" fontId="24" fillId="0" borderId="0"/>
    <xf numFmtId="0" fontId="24" fillId="0" borderId="0"/>
  </cellStyleXfs>
  <cellXfs count="83">
    <xf numFmtId="0" fontId="0" fillId="0" borderId="0" xfId="0"/>
    <xf numFmtId="2" fontId="5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right" vertical="top" wrapText="1"/>
    </xf>
    <xf numFmtId="0" fontId="9" fillId="0" borderId="0" xfId="1" applyFont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0" fontId="3" fillId="0" borderId="0" xfId="32" applyFont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3" fillId="0" borderId="0" xfId="32" applyFont="1" applyAlignment="1">
      <alignment horizontal="right" vertical="center"/>
    </xf>
    <xf numFmtId="0" fontId="9" fillId="0" borderId="0" xfId="1" applyFont="1" applyAlignment="1">
      <alignment horizontal="left" vertical="top"/>
    </xf>
    <xf numFmtId="0" fontId="9" fillId="0" borderId="0" xfId="0" applyFont="1"/>
    <xf numFmtId="0" fontId="9" fillId="0" borderId="2" xfId="0" applyFont="1" applyBorder="1" applyAlignment="1">
      <alignment horizontal="center" vertical="center" textRotation="90" wrapText="1"/>
    </xf>
    <xf numFmtId="0" fontId="2" fillId="0" borderId="0" xfId="0" applyFont="1"/>
    <xf numFmtId="164" fontId="3" fillId="0" borderId="0" xfId="1" applyNumberFormat="1" applyFont="1" applyAlignment="1">
      <alignment vertical="top" wrapText="1"/>
    </xf>
    <xf numFmtId="166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" fontId="2" fillId="0" borderId="0" xfId="0" applyNumberFormat="1" applyFont="1"/>
    <xf numFmtId="0" fontId="3" fillId="0" borderId="0" xfId="0" applyFont="1"/>
    <xf numFmtId="166" fontId="7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4" borderId="0" xfId="0" applyFill="1"/>
    <xf numFmtId="0" fontId="2" fillId="4" borderId="0" xfId="0" applyFont="1" applyFill="1"/>
    <xf numFmtId="0" fontId="9" fillId="5" borderId="2" xfId="0" applyFont="1" applyFill="1" applyBorder="1" applyAlignment="1">
      <alignment horizontal="center" vertical="center" textRotation="90" wrapText="1"/>
    </xf>
    <xf numFmtId="0" fontId="9" fillId="5" borderId="2" xfId="0" applyFont="1" applyFill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 wrapText="1"/>
    </xf>
    <xf numFmtId="167" fontId="7" fillId="0" borderId="5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/>
    </xf>
    <xf numFmtId="9" fontId="9" fillId="0" borderId="7" xfId="2" applyFont="1" applyFill="1" applyBorder="1"/>
    <xf numFmtId="2" fontId="5" fillId="0" borderId="8" xfId="0" applyNumberFormat="1" applyFont="1" applyBorder="1"/>
    <xf numFmtId="9" fontId="9" fillId="0" borderId="6" xfId="2" applyFont="1" applyFill="1" applyBorder="1"/>
    <xf numFmtId="0" fontId="9" fillId="0" borderId="6" xfId="0" applyFont="1" applyBorder="1"/>
    <xf numFmtId="0" fontId="9" fillId="0" borderId="9" xfId="0" applyFont="1" applyBorder="1"/>
    <xf numFmtId="0" fontId="9" fillId="0" borderId="10" xfId="0" applyFont="1" applyBorder="1"/>
    <xf numFmtId="0" fontId="9" fillId="5" borderId="6" xfId="0" applyFont="1" applyFill="1" applyBorder="1" applyAlignment="1">
      <alignment horizontal="center" vertical="center" textRotation="90" wrapText="1"/>
    </xf>
    <xf numFmtId="0" fontId="9" fillId="5" borderId="4" xfId="0" applyFont="1" applyFill="1" applyBorder="1" applyAlignment="1">
      <alignment horizontal="center" vertical="center" textRotation="90" wrapText="1"/>
    </xf>
    <xf numFmtId="2" fontId="5" fillId="0" borderId="11" xfId="0" applyNumberFormat="1" applyFont="1" applyBorder="1"/>
    <xf numFmtId="0" fontId="9" fillId="0" borderId="12" xfId="0" applyFont="1" applyBorder="1"/>
    <xf numFmtId="0" fontId="9" fillId="0" borderId="13" xfId="0" applyFont="1" applyBorder="1"/>
    <xf numFmtId="2" fontId="9" fillId="0" borderId="14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3" fillId="6" borderId="3" xfId="11" applyFont="1" applyFill="1" applyBorder="1" applyAlignment="1">
      <alignment horizontal="left" vertical="top" wrapText="1"/>
    </xf>
    <xf numFmtId="0" fontId="3" fillId="0" borderId="3" xfId="68" applyFont="1" applyBorder="1" applyAlignment="1" applyProtection="1">
      <alignment horizontal="center" vertical="center"/>
      <protection hidden="1"/>
    </xf>
    <xf numFmtId="1" fontId="3" fillId="0" borderId="3" xfId="68" applyNumberFormat="1" applyFont="1" applyBorder="1" applyAlignment="1" applyProtection="1">
      <alignment horizontal="center" vertical="center"/>
      <protection hidden="1"/>
    </xf>
    <xf numFmtId="0" fontId="21" fillId="0" borderId="2" xfId="11" applyFont="1" applyBorder="1" applyAlignment="1">
      <alignment horizontal="left" wrapText="1"/>
    </xf>
    <xf numFmtId="2" fontId="3" fillId="0" borderId="2" xfId="11" applyNumberFormat="1" applyFont="1" applyBorder="1" applyAlignment="1">
      <alignment horizontal="center" vertical="center"/>
    </xf>
    <xf numFmtId="1" fontId="3" fillId="0" borderId="2" xfId="11" applyNumberFormat="1" applyFont="1" applyBorder="1" applyAlignment="1">
      <alignment horizontal="center" vertical="center"/>
    </xf>
    <xf numFmtId="0" fontId="9" fillId="0" borderId="19" xfId="0" applyFont="1" applyBorder="1"/>
    <xf numFmtId="0" fontId="5" fillId="0" borderId="20" xfId="0" applyFont="1" applyBorder="1" applyAlignment="1">
      <alignment vertical="center"/>
    </xf>
    <xf numFmtId="2" fontId="5" fillId="0" borderId="21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3" fillId="0" borderId="2" xfId="68" applyFont="1" applyBorder="1" applyAlignment="1" applyProtection="1">
      <alignment horizontal="center" vertical="center"/>
      <protection hidden="1"/>
    </xf>
    <xf numFmtId="1" fontId="3" fillId="0" borderId="2" xfId="68" applyNumberFormat="1" applyFont="1" applyBorder="1" applyAlignment="1" applyProtection="1">
      <alignment horizontal="center" vertical="center"/>
      <protection hidden="1"/>
    </xf>
    <xf numFmtId="165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top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</cellXfs>
  <cellStyles count="69">
    <cellStyle name="Calculation 2" xfId="24" xr:uid="{00000000-0005-0000-0000-00001C000000}"/>
    <cellStyle name="Comma 2" xfId="20" xr:uid="{00000000-0005-0000-0000-000018000000}"/>
    <cellStyle name="Comma 3" xfId="31" xr:uid="{00000000-0005-0000-0000-000023000000}"/>
    <cellStyle name="Comma 3 2" xfId="44" xr:uid="{00000000-0005-0000-0000-000030000000}"/>
    <cellStyle name="Comma 3 2 2" xfId="51" xr:uid="{00000000-0005-0000-0000-000037000000}"/>
    <cellStyle name="Comma 3 2 3" xfId="55" xr:uid="{00000000-0005-0000-0000-00003B000000}"/>
    <cellStyle name="Comma 3 3" xfId="49" xr:uid="{00000000-0005-0000-0000-000035000000}"/>
    <cellStyle name="Comma 3 4" xfId="53" xr:uid="{00000000-0005-0000-0000-000039000000}"/>
    <cellStyle name="Comma 4" xfId="43" xr:uid="{00000000-0005-0000-0000-00002F000000}"/>
    <cellStyle name="Comma 4 2" xfId="50" xr:uid="{00000000-0005-0000-0000-000036000000}"/>
    <cellStyle name="Comma 4 3" xfId="54" xr:uid="{00000000-0005-0000-0000-00003A000000}"/>
    <cellStyle name="Comma 5" xfId="48" xr:uid="{00000000-0005-0000-0000-000034000000}"/>
    <cellStyle name="Comma 6" xfId="52" xr:uid="{00000000-0005-0000-0000-000038000000}"/>
    <cellStyle name="Comma 7" xfId="6" xr:uid="{00000000-0005-0000-0000-00000A000000}"/>
    <cellStyle name="Excel Built-in Normal" xfId="37" xr:uid="{00000000-0005-0000-0000-000029000000}"/>
    <cellStyle name="Excel Built-in Normal 2" xfId="63" xr:uid="{00000000-0005-0000-0000-000043000000}"/>
    <cellStyle name="Excel Built-in Normal 2 2" xfId="60" xr:uid="{00000000-0005-0000-0000-000040000000}"/>
    <cellStyle name="Excel Built-in Normal 2 2 2" xfId="65" xr:uid="{00000000-0005-0000-0000-000045000000}"/>
    <cellStyle name="Normal 10" xfId="5" xr:uid="{00000000-0005-0000-0000-000009000000}"/>
    <cellStyle name="Normal 10 2" xfId="56" xr:uid="{00000000-0005-0000-0000-00003C000000}"/>
    <cellStyle name="Normal 115" xfId="62" xr:uid="{00000000-0005-0000-0000-000042000000}"/>
    <cellStyle name="Normal 12 2 3" xfId="59" xr:uid="{00000000-0005-0000-0000-00003F000000}"/>
    <cellStyle name="Normal 17" xfId="42" xr:uid="{00000000-0005-0000-0000-00002E000000}"/>
    <cellStyle name="Normal 18" xfId="10" xr:uid="{00000000-0005-0000-0000-00000E000000}"/>
    <cellStyle name="Normal 2" xfId="21" xr:uid="{00000000-0005-0000-0000-000019000000}"/>
    <cellStyle name="Normal 2 2" xfId="9" xr:uid="{00000000-0005-0000-0000-00000D000000}"/>
    <cellStyle name="Normal 2 2 2" xfId="32" xr:uid="{00000000-0005-0000-0000-000024000000}"/>
    <cellStyle name="Normal 2 2 2 2" xfId="46" xr:uid="{00000000-0005-0000-0000-000032000000}"/>
    <cellStyle name="Normal 2 2 3" xfId="41" xr:uid="{00000000-0005-0000-0000-00002D000000}"/>
    <cellStyle name="Normal 2 3" xfId="64" xr:uid="{00000000-0005-0000-0000-000044000000}"/>
    <cellStyle name="Normal 2_Grostonas 5" xfId="58" xr:uid="{00000000-0005-0000-0000-00003E000000}"/>
    <cellStyle name="Normal 20" xfId="17" xr:uid="{00000000-0005-0000-0000-000015000000}"/>
    <cellStyle name="Normal 3" xfId="7" xr:uid="{00000000-0005-0000-0000-00000B000000}"/>
    <cellStyle name="Normal 3 2" xfId="33" xr:uid="{00000000-0005-0000-0000-000025000000}"/>
    <cellStyle name="Normal 3 3" xfId="67" xr:uid="{00000000-0005-0000-0000-000047000000}"/>
    <cellStyle name="Normal 4" xfId="19" xr:uid="{00000000-0005-0000-0000-000017000000}"/>
    <cellStyle name="Normal 4 2" xfId="13" xr:uid="{00000000-0005-0000-0000-000011000000}"/>
    <cellStyle name="Normal 4 2 2" xfId="47" xr:uid="{00000000-0005-0000-0000-000033000000}"/>
    <cellStyle name="Normal 4 4" xfId="27" xr:uid="{00000000-0005-0000-0000-00001F000000}"/>
    <cellStyle name="Normal 4 4 3" xfId="57" xr:uid="{00000000-0005-0000-0000-00003D000000}"/>
    <cellStyle name="Normal 5" xfId="23" xr:uid="{00000000-0005-0000-0000-00001B000000}"/>
    <cellStyle name="Normal 5 2" xfId="35" xr:uid="{00000000-0005-0000-0000-000027000000}"/>
    <cellStyle name="Normal 5 3" xfId="66" xr:uid="{00000000-0005-0000-0000-000046000000}"/>
    <cellStyle name="Normal 5 5" xfId="61" xr:uid="{00000000-0005-0000-0000-000041000000}"/>
    <cellStyle name="Normal 6" xfId="4" xr:uid="{00000000-0005-0000-0000-000008000000}"/>
    <cellStyle name="Normal 6 2" xfId="34" xr:uid="{00000000-0005-0000-0000-000026000000}"/>
    <cellStyle name="Normal 6 2 2" xfId="12" xr:uid="{00000000-0005-0000-0000-000010000000}"/>
    <cellStyle name="Normal 6 3" xfId="25" xr:uid="{00000000-0005-0000-0000-00001D000000}"/>
    <cellStyle name="Normal 7" xfId="30" xr:uid="{00000000-0005-0000-0000-000022000000}"/>
    <cellStyle name="Normal 8" xfId="36" xr:uid="{00000000-0005-0000-0000-000028000000}"/>
    <cellStyle name="Normal 9" xfId="18" xr:uid="{00000000-0005-0000-0000-000016000000}"/>
    <cellStyle name="Normal_1_V39 2.600 - 6.440 km" xfId="68" xr:uid="{00000000-0005-0000-0000-000048000000}"/>
    <cellStyle name="Parasts" xfId="0" builtinId="0"/>
    <cellStyle name="Parasts 2" xfId="11" xr:uid="{00000000-0005-0000-0000-00000F000000}"/>
    <cellStyle name="Parasts 3" xfId="40" xr:uid="{00000000-0005-0000-0000-00002C000000}"/>
    <cellStyle name="Parasts 3 2" xfId="45" xr:uid="{00000000-0005-0000-0000-000031000000}"/>
    <cellStyle name="Parasts 4" xfId="15" xr:uid="{00000000-0005-0000-0000-000013000000}"/>
    <cellStyle name="Paskaidrojošs teksts" xfId="1" builtinId="53"/>
    <cellStyle name="Procenti" xfId="2" builtinId="5"/>
    <cellStyle name="Stils 1" xfId="28" xr:uid="{00000000-0005-0000-0000-000020000000}"/>
    <cellStyle name="Style 1" xfId="3" xr:uid="{00000000-0005-0000-0000-000007000000}"/>
    <cellStyle name="Style 1 2" xfId="22" xr:uid="{00000000-0005-0000-0000-00001A000000}"/>
    <cellStyle name="Style 1 2 2" xfId="38" xr:uid="{00000000-0005-0000-0000-00002A000000}"/>
    <cellStyle name="Style 1 3" xfId="8" xr:uid="{00000000-0005-0000-0000-00000C000000}"/>
    <cellStyle name="Style 1_DOP" xfId="39" xr:uid="{00000000-0005-0000-0000-00002B000000}"/>
    <cellStyle name="TableStyleLight1" xfId="16" xr:uid="{00000000-0005-0000-0000-000014000000}"/>
    <cellStyle name="TableStyleLight1 2" xfId="26" xr:uid="{00000000-0005-0000-0000-00001E000000}"/>
    <cellStyle name="Обычный 2" xfId="14" xr:uid="{00000000-0005-0000-0000-000012000000}"/>
    <cellStyle name="Стиль 1" xfId="29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54F7-2AA8-44A9-B22E-5ED4A997425C}">
  <dimension ref="A1:S34"/>
  <sheetViews>
    <sheetView tabSelected="1" zoomScale="120" zoomScaleNormal="120" workbookViewId="0">
      <selection activeCell="B2" sqref="B2:P2"/>
    </sheetView>
  </sheetViews>
  <sheetFormatPr defaultColWidth="9.140625" defaultRowHeight="12.75" x14ac:dyDescent="0.2"/>
  <cols>
    <col min="1" max="1" width="3.42578125" style="21" customWidth="1"/>
    <col min="2" max="2" width="5" style="21" customWidth="1"/>
    <col min="3" max="3" width="50.28515625" style="21" customWidth="1"/>
    <col min="4" max="4" width="7.7109375" style="21" customWidth="1"/>
    <col min="5" max="5" width="8.42578125" style="21" customWidth="1"/>
    <col min="6" max="13" width="11" style="21" customWidth="1"/>
    <col min="14" max="14" width="12.140625" style="21" customWidth="1"/>
    <col min="15" max="15" width="11" style="21" customWidth="1"/>
    <col min="16" max="16" width="12.42578125" style="21" customWidth="1"/>
    <col min="17" max="17" width="10.140625" style="21" customWidth="1"/>
    <col min="18" max="16384" width="9.140625" style="21"/>
  </cols>
  <sheetData>
    <row r="1" spans="2:19" ht="15" customHeight="1" x14ac:dyDescent="0.2">
      <c r="B1" s="13" t="s">
        <v>32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2:19" ht="15.75" x14ac:dyDescent="0.25">
      <c r="B2" s="12" t="s">
        <v>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7"/>
    </row>
    <row r="3" spans="2:19" ht="18.600000000000001" customHeight="1" x14ac:dyDescent="0.2">
      <c r="B3" s="11" t="s">
        <v>27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2:19" ht="19.149999999999999" customHeight="1" x14ac:dyDescent="0.2">
      <c r="B4" s="11" t="s">
        <v>33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9" ht="16.149999999999999" customHeight="1" x14ac:dyDescent="0.2">
      <c r="B5" s="9" t="s">
        <v>34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22"/>
      <c r="R5" s="22"/>
      <c r="S5" s="22"/>
    </row>
    <row r="6" spans="2:19" ht="15.75" x14ac:dyDescent="0.2">
      <c r="B6" s="14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9" ht="12.75" customHeight="1" x14ac:dyDescent="0.2">
      <c r="B7" s="3" t="s">
        <v>31</v>
      </c>
      <c r="C7" s="3"/>
      <c r="D7" s="3"/>
      <c r="E7" s="3"/>
      <c r="F7" s="16"/>
      <c r="G7" s="16"/>
      <c r="H7" s="16"/>
      <c r="I7" s="16"/>
      <c r="J7" s="2" t="s">
        <v>18</v>
      </c>
      <c r="K7" s="2"/>
      <c r="L7" s="2"/>
      <c r="M7" s="2"/>
      <c r="N7" s="1">
        <f>P31</f>
        <v>0</v>
      </c>
      <c r="O7" s="1"/>
      <c r="P7" s="16" t="s">
        <v>0</v>
      </c>
    </row>
    <row r="8" spans="2:19" s="17" customFormat="1" ht="12.75" customHeight="1" x14ac:dyDescent="0.2"/>
    <row r="9" spans="2:19" s="17" customFormat="1" ht="12.75" customHeight="1" x14ac:dyDescent="0.2">
      <c r="M9" s="15"/>
      <c r="N9" s="15"/>
      <c r="O9" s="15"/>
      <c r="P9" s="15"/>
    </row>
    <row r="10" spans="2:19" ht="16.5" thickBot="1" x14ac:dyDescent="0.3">
      <c r="B10" s="75" t="s">
        <v>30</v>
      </c>
      <c r="C10" s="75"/>
      <c r="D10" s="75"/>
      <c r="E10" s="75"/>
      <c r="F10" s="18"/>
      <c r="G10" s="18"/>
      <c r="H10" s="19"/>
      <c r="I10" s="19"/>
      <c r="J10" s="19"/>
      <c r="K10" s="19"/>
      <c r="L10" s="19"/>
      <c r="M10" s="19"/>
      <c r="N10" s="19"/>
      <c r="O10" s="19"/>
      <c r="P10" s="19"/>
    </row>
    <row r="11" spans="2:19" ht="12.75" customHeight="1" x14ac:dyDescent="0.2">
      <c r="B11" s="76" t="s">
        <v>1</v>
      </c>
      <c r="C11" s="8" t="s">
        <v>2</v>
      </c>
      <c r="D11" s="79" t="s">
        <v>3</v>
      </c>
      <c r="E11" s="81" t="s">
        <v>16</v>
      </c>
      <c r="F11" s="8" t="s">
        <v>4</v>
      </c>
      <c r="G11" s="8"/>
      <c r="H11" s="8"/>
      <c r="I11" s="8"/>
      <c r="J11" s="8"/>
      <c r="K11" s="8"/>
      <c r="L11" s="8" t="s">
        <v>5</v>
      </c>
      <c r="M11" s="8"/>
      <c r="N11" s="8"/>
      <c r="O11" s="8"/>
      <c r="P11" s="7"/>
    </row>
    <row r="12" spans="2:19" ht="93.75" customHeight="1" x14ac:dyDescent="0.2">
      <c r="B12" s="77"/>
      <c r="C12" s="78"/>
      <c r="D12" s="80"/>
      <c r="E12" s="82"/>
      <c r="F12" s="20" t="s">
        <v>6</v>
      </c>
      <c r="G12" s="20" t="s">
        <v>7</v>
      </c>
      <c r="H12" s="20" t="s">
        <v>8</v>
      </c>
      <c r="I12" s="20" t="s">
        <v>9</v>
      </c>
      <c r="J12" s="20" t="s">
        <v>10</v>
      </c>
      <c r="K12" s="20" t="s">
        <v>11</v>
      </c>
      <c r="L12" s="20" t="s">
        <v>12</v>
      </c>
      <c r="M12" s="20" t="s">
        <v>8</v>
      </c>
      <c r="N12" s="20" t="s">
        <v>9</v>
      </c>
      <c r="O12" s="20" t="s">
        <v>10</v>
      </c>
      <c r="P12" s="39" t="s">
        <v>11</v>
      </c>
    </row>
    <row r="13" spans="2:19" ht="15.6" customHeight="1" x14ac:dyDescent="0.2">
      <c r="B13" s="48"/>
      <c r="C13" s="59" t="s">
        <v>28</v>
      </c>
      <c r="D13" s="38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9"/>
    </row>
    <row r="14" spans="2:19" ht="30" x14ac:dyDescent="0.2">
      <c r="B14" s="58">
        <v>1</v>
      </c>
      <c r="C14" s="60" t="s">
        <v>36</v>
      </c>
      <c r="D14" s="61" t="s">
        <v>17</v>
      </c>
      <c r="E14" s="62">
        <v>10</v>
      </c>
      <c r="F14" s="29"/>
      <c r="G14" s="57"/>
      <c r="H14" s="30"/>
      <c r="I14" s="30"/>
      <c r="J14" s="30"/>
      <c r="K14" s="31"/>
      <c r="L14" s="31"/>
      <c r="M14" s="31"/>
      <c r="N14" s="31"/>
      <c r="O14" s="31"/>
      <c r="P14" s="40"/>
    </row>
    <row r="15" spans="2:19" ht="74.25" x14ac:dyDescent="0.2">
      <c r="B15" s="41">
        <v>2</v>
      </c>
      <c r="C15" s="63" t="s">
        <v>40</v>
      </c>
      <c r="D15" s="61" t="s">
        <v>17</v>
      </c>
      <c r="E15" s="62">
        <v>8</v>
      </c>
      <c r="F15" s="23"/>
      <c r="G15" s="57"/>
      <c r="H15" s="30"/>
      <c r="I15" s="30"/>
      <c r="J15" s="30"/>
      <c r="K15" s="31"/>
      <c r="L15" s="31"/>
      <c r="M15" s="31"/>
      <c r="N15" s="31"/>
      <c r="O15" s="31"/>
      <c r="P15" s="40"/>
    </row>
    <row r="16" spans="2:19" ht="74.25" x14ac:dyDescent="0.2">
      <c r="B16" s="69">
        <v>3</v>
      </c>
      <c r="C16" s="63" t="s">
        <v>41</v>
      </c>
      <c r="D16" s="70" t="s">
        <v>17</v>
      </c>
      <c r="E16" s="71">
        <v>2</v>
      </c>
      <c r="F16" s="23"/>
      <c r="G16" s="72"/>
      <c r="H16" s="73"/>
      <c r="I16" s="73"/>
      <c r="J16" s="73"/>
      <c r="K16" s="74"/>
      <c r="L16" s="74"/>
      <c r="M16" s="74"/>
      <c r="N16" s="74"/>
      <c r="O16" s="74"/>
      <c r="P16" s="74"/>
    </row>
    <row r="17" spans="1:17" ht="29.25" x14ac:dyDescent="0.2">
      <c r="B17" s="69">
        <v>4</v>
      </c>
      <c r="C17" s="63" t="s">
        <v>42</v>
      </c>
      <c r="D17" s="64" t="s">
        <v>17</v>
      </c>
      <c r="E17" s="65">
        <v>8</v>
      </c>
      <c r="F17" s="23"/>
      <c r="G17" s="72"/>
      <c r="H17" s="73"/>
      <c r="I17" s="73"/>
      <c r="J17" s="73"/>
      <c r="K17" s="74"/>
      <c r="L17" s="74"/>
      <c r="M17" s="74"/>
      <c r="N17" s="74"/>
      <c r="O17" s="74"/>
      <c r="P17" s="74"/>
    </row>
    <row r="18" spans="1:17" ht="29.25" x14ac:dyDescent="0.2">
      <c r="B18" s="69">
        <v>5</v>
      </c>
      <c r="C18" s="63" t="s">
        <v>43</v>
      </c>
      <c r="D18" s="64" t="s">
        <v>17</v>
      </c>
      <c r="E18" s="65">
        <v>2</v>
      </c>
      <c r="F18" s="23"/>
      <c r="G18" s="72"/>
      <c r="H18" s="73"/>
      <c r="I18" s="73"/>
      <c r="J18" s="73"/>
      <c r="K18" s="74"/>
      <c r="L18" s="74"/>
      <c r="M18" s="74"/>
      <c r="N18" s="74"/>
      <c r="O18" s="74"/>
      <c r="P18" s="74"/>
    </row>
    <row r="19" spans="1:17" ht="29.25" x14ac:dyDescent="0.2">
      <c r="B19" s="69">
        <v>6</v>
      </c>
      <c r="C19" s="63" t="s">
        <v>44</v>
      </c>
      <c r="D19" s="64" t="s">
        <v>17</v>
      </c>
      <c r="E19" s="65">
        <v>8</v>
      </c>
      <c r="F19" s="23"/>
      <c r="G19" s="72"/>
      <c r="H19" s="73"/>
      <c r="I19" s="73"/>
      <c r="J19" s="73"/>
      <c r="K19" s="74"/>
      <c r="L19" s="74"/>
      <c r="M19" s="74"/>
      <c r="N19" s="74"/>
      <c r="O19" s="74"/>
      <c r="P19" s="74"/>
    </row>
    <row r="20" spans="1:17" ht="29.25" x14ac:dyDescent="0.2">
      <c r="B20" s="69">
        <v>7</v>
      </c>
      <c r="C20" s="63" t="s">
        <v>48</v>
      </c>
      <c r="D20" s="64" t="s">
        <v>17</v>
      </c>
      <c r="E20" s="65">
        <v>2</v>
      </c>
      <c r="F20" s="23"/>
      <c r="G20" s="72"/>
      <c r="H20" s="73"/>
      <c r="I20" s="73"/>
      <c r="J20" s="73"/>
      <c r="K20" s="74"/>
      <c r="L20" s="74"/>
      <c r="M20" s="74"/>
      <c r="N20" s="74"/>
      <c r="O20" s="74"/>
      <c r="P20" s="74"/>
    </row>
    <row r="21" spans="1:17" ht="30" x14ac:dyDescent="0.25">
      <c r="B21" s="69">
        <v>8</v>
      </c>
      <c r="C21" s="63" t="s">
        <v>45</v>
      </c>
      <c r="D21" s="64" t="s">
        <v>17</v>
      </c>
      <c r="E21" s="65">
        <v>10</v>
      </c>
      <c r="F21" s="23"/>
      <c r="G21" s="72"/>
      <c r="H21" s="73"/>
      <c r="I21" s="73"/>
      <c r="J21" s="73"/>
      <c r="K21" s="74"/>
      <c r="L21" s="74"/>
      <c r="M21" s="74"/>
      <c r="N21" s="74"/>
      <c r="O21" s="74"/>
      <c r="P21" s="74"/>
    </row>
    <row r="22" spans="1:17" ht="30" x14ac:dyDescent="0.25">
      <c r="B22" s="69">
        <v>9</v>
      </c>
      <c r="C22" s="63" t="s">
        <v>46</v>
      </c>
      <c r="D22" s="64" t="s">
        <v>17</v>
      </c>
      <c r="E22" s="65">
        <v>10</v>
      </c>
      <c r="F22" s="23"/>
      <c r="G22" s="72"/>
      <c r="H22" s="73"/>
      <c r="I22" s="73"/>
      <c r="J22" s="73"/>
      <c r="K22" s="74"/>
      <c r="L22" s="74"/>
      <c r="M22" s="74"/>
      <c r="N22" s="74"/>
      <c r="O22" s="74"/>
      <c r="P22" s="74"/>
    </row>
    <row r="23" spans="1:17" ht="45" x14ac:dyDescent="0.25">
      <c r="B23" s="69">
        <v>10</v>
      </c>
      <c r="C23" s="63" t="s">
        <v>47</v>
      </c>
      <c r="D23" s="64" t="s">
        <v>17</v>
      </c>
      <c r="E23" s="65">
        <v>10</v>
      </c>
      <c r="F23" s="23"/>
      <c r="G23" s="72"/>
      <c r="H23" s="73"/>
      <c r="I23" s="73"/>
      <c r="J23" s="73"/>
      <c r="K23" s="74"/>
      <c r="L23" s="74"/>
      <c r="M23" s="74"/>
      <c r="N23" s="74"/>
      <c r="O23" s="74"/>
      <c r="P23" s="74"/>
    </row>
    <row r="24" spans="1:17" ht="15.75" x14ac:dyDescent="0.25">
      <c r="B24" s="69">
        <v>11</v>
      </c>
      <c r="C24" s="63" t="s">
        <v>37</v>
      </c>
      <c r="D24" s="64" t="s">
        <v>17</v>
      </c>
      <c r="E24" s="65">
        <v>1</v>
      </c>
      <c r="F24" s="23"/>
      <c r="G24" s="72"/>
      <c r="H24" s="73"/>
      <c r="I24" s="73"/>
      <c r="J24" s="73"/>
      <c r="K24" s="74"/>
      <c r="L24" s="74"/>
      <c r="M24" s="74"/>
      <c r="N24" s="74"/>
      <c r="O24" s="74"/>
      <c r="P24" s="74"/>
    </row>
    <row r="25" spans="1:17" ht="15.75" x14ac:dyDescent="0.25">
      <c r="B25" s="69">
        <v>12</v>
      </c>
      <c r="C25" s="63" t="s">
        <v>38</v>
      </c>
      <c r="D25" s="64" t="s">
        <v>39</v>
      </c>
      <c r="E25" s="65">
        <v>1</v>
      </c>
      <c r="F25" s="23"/>
      <c r="G25" s="72"/>
      <c r="H25" s="73"/>
      <c r="I25" s="73"/>
      <c r="J25" s="73"/>
      <c r="K25" s="74"/>
      <c r="L25" s="74"/>
      <c r="M25" s="74"/>
      <c r="N25" s="74"/>
      <c r="O25" s="74"/>
      <c r="P25" s="74"/>
    </row>
    <row r="26" spans="1:17" ht="16.5" thickBot="1" x14ac:dyDescent="0.3">
      <c r="B26" s="66"/>
      <c r="C26" s="67"/>
      <c r="D26" s="6" t="s">
        <v>15</v>
      </c>
      <c r="E26" s="6"/>
      <c r="F26" s="6"/>
      <c r="G26" s="6"/>
      <c r="H26" s="6"/>
      <c r="I26" s="6"/>
      <c r="J26" s="6"/>
      <c r="K26" s="5"/>
      <c r="L26" s="68"/>
      <c r="M26" s="68"/>
      <c r="N26" s="68"/>
      <c r="O26" s="68"/>
      <c r="P26" s="68"/>
    </row>
    <row r="27" spans="1:17" ht="15.75" x14ac:dyDescent="0.25">
      <c r="B27" s="19"/>
      <c r="C27" s="25"/>
      <c r="D27" s="25"/>
      <c r="E27" s="25"/>
      <c r="F27" s="25"/>
      <c r="G27" s="25"/>
      <c r="H27" s="4" t="s">
        <v>22</v>
      </c>
      <c r="I27" s="4"/>
      <c r="J27" s="4"/>
      <c r="K27" s="4"/>
      <c r="L27" s="42"/>
      <c r="M27" s="43"/>
      <c r="N27" s="43"/>
      <c r="O27" s="50"/>
      <c r="P27" s="53"/>
    </row>
    <row r="28" spans="1:17" ht="15.75" x14ac:dyDescent="0.25">
      <c r="A28" s="32"/>
      <c r="C28" s="21" t="s">
        <v>19</v>
      </c>
      <c r="D28" s="34"/>
      <c r="E28" s="34"/>
      <c r="F28" s="34"/>
      <c r="G28" s="34"/>
      <c r="H28" s="34"/>
      <c r="I28" s="33"/>
      <c r="J28" s="25"/>
      <c r="K28" s="26" t="s">
        <v>49</v>
      </c>
      <c r="L28" s="44"/>
      <c r="M28" s="24"/>
      <c r="N28" s="24"/>
      <c r="O28" s="51"/>
      <c r="P28" s="54"/>
    </row>
    <row r="29" spans="1:17" ht="15.75" x14ac:dyDescent="0.25">
      <c r="A29" s="32"/>
      <c r="B29" s="21" t="s">
        <v>20</v>
      </c>
      <c r="C29" s="21" t="s">
        <v>21</v>
      </c>
      <c r="D29" s="34"/>
      <c r="E29" s="34"/>
      <c r="F29" s="34"/>
      <c r="G29" s="34"/>
      <c r="H29" s="34"/>
      <c r="I29" s="33"/>
      <c r="J29" s="25"/>
      <c r="K29" s="26" t="s">
        <v>13</v>
      </c>
      <c r="L29" s="45"/>
      <c r="M29" s="24"/>
      <c r="N29" s="24"/>
      <c r="O29" s="51"/>
      <c r="P29" s="55"/>
      <c r="Q29" s="27"/>
    </row>
    <row r="30" spans="1:17" ht="15.75" x14ac:dyDescent="0.25">
      <c r="A30" s="32"/>
      <c r="B30" s="21" t="s">
        <v>20</v>
      </c>
      <c r="C30" s="21" t="s">
        <v>23</v>
      </c>
      <c r="D30" s="34"/>
      <c r="E30" s="34"/>
      <c r="F30" s="34"/>
      <c r="G30" s="34"/>
      <c r="H30" s="34"/>
      <c r="I30" s="33"/>
      <c r="J30" s="25"/>
      <c r="K30" s="26" t="s">
        <v>14</v>
      </c>
      <c r="L30" s="45"/>
      <c r="M30" s="24"/>
      <c r="N30" s="24"/>
      <c r="O30" s="51"/>
      <c r="P30" s="54"/>
      <c r="Q30" s="27"/>
    </row>
    <row r="31" spans="1:17" ht="16.5" thickBot="1" x14ac:dyDescent="0.3">
      <c r="A31" s="32"/>
      <c r="C31" s="21" t="s">
        <v>24</v>
      </c>
      <c r="D31" s="34"/>
      <c r="E31" s="34"/>
      <c r="F31" s="34"/>
      <c r="G31" s="34"/>
      <c r="H31" s="34"/>
      <c r="I31" s="32"/>
      <c r="J31" s="25"/>
      <c r="K31" s="26" t="s">
        <v>29</v>
      </c>
      <c r="L31" s="46"/>
      <c r="M31" s="47"/>
      <c r="N31" s="47"/>
      <c r="O31" s="52"/>
      <c r="P31" s="56"/>
    </row>
    <row r="32" spans="1:17" ht="15.75" x14ac:dyDescent="0.25">
      <c r="B32" s="21" t="s">
        <v>20</v>
      </c>
      <c r="C32" s="21" t="s">
        <v>25</v>
      </c>
      <c r="I32" s="32"/>
      <c r="J32" s="19"/>
      <c r="K32" s="19"/>
      <c r="L32" s="19"/>
      <c r="M32" s="19"/>
      <c r="N32" s="19"/>
      <c r="O32" s="19"/>
      <c r="P32" s="19"/>
    </row>
    <row r="33" spans="2:16" ht="15.75" x14ac:dyDescent="0.25">
      <c r="B33" s="35" t="s">
        <v>20</v>
      </c>
      <c r="C33" s="36" t="s">
        <v>26</v>
      </c>
      <c r="D33" s="36"/>
      <c r="E33" s="36"/>
      <c r="F33" s="36"/>
      <c r="G33" s="36"/>
      <c r="H33" s="36"/>
      <c r="I33" s="19"/>
      <c r="J33" s="19"/>
      <c r="K33" s="19"/>
      <c r="L33" s="19"/>
      <c r="M33" s="19"/>
      <c r="N33" s="19"/>
      <c r="O33" s="19"/>
      <c r="P33" s="19"/>
    </row>
    <row r="34" spans="2:16" ht="15" x14ac:dyDescent="0.25">
      <c r="B34" s="35"/>
      <c r="C34" s="35"/>
      <c r="D34" s="35"/>
      <c r="E34" s="35"/>
      <c r="F34" s="35"/>
      <c r="G34" s="35"/>
      <c r="H34" s="35"/>
      <c r="I34" s="28"/>
      <c r="J34" s="28"/>
      <c r="K34" s="28"/>
      <c r="L34" s="28"/>
      <c r="M34" s="28"/>
      <c r="N34" s="28"/>
      <c r="O34" s="28"/>
      <c r="P34" s="28"/>
    </row>
  </sheetData>
  <mergeCells count="19">
    <mergeCell ref="L11:P11"/>
    <mergeCell ref="D26:K26"/>
    <mergeCell ref="H27:K27"/>
    <mergeCell ref="B7:E7"/>
    <mergeCell ref="J7:M7"/>
    <mergeCell ref="N7:O7"/>
    <mergeCell ref="M9:P9"/>
    <mergeCell ref="B10:E10"/>
    <mergeCell ref="B11:B12"/>
    <mergeCell ref="C11:C12"/>
    <mergeCell ref="D11:D12"/>
    <mergeCell ref="E11:E12"/>
    <mergeCell ref="F11:K11"/>
    <mergeCell ref="B6:P6"/>
    <mergeCell ref="B1:P1"/>
    <mergeCell ref="B2:P2"/>
    <mergeCell ref="B3:P3"/>
    <mergeCell ref="B4:P4"/>
    <mergeCell ref="B5:P5"/>
  </mergeCells>
  <printOptions horizontalCentered="1"/>
  <pageMargins left="0.62992125984252001" right="3.9370078740157501E-2" top="0.74803149606299202" bottom="0.74803149606299202" header="0.31496062992126" footer="0.31496062992126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</dc:creator>
  <cp:keywords/>
  <dc:description/>
  <cp:lastModifiedBy>Inese</cp:lastModifiedBy>
  <cp:revision>21</cp:revision>
  <cp:lastPrinted>2024-02-28T12:13:20Z</cp:lastPrinted>
  <dcterms:created xsi:type="dcterms:W3CDTF">2018-02-14T08:54:41Z</dcterms:created>
  <dcterms:modified xsi:type="dcterms:W3CDTF">2026-07-23T11:53:42Z</dcterms:modified>
  <cp:category/>
  <dc:language>lv-LV</dc:language>
</cp:coreProperties>
</file>